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10 (Печать)" sheetId="3" r:id="rId1"/>
  </sheets>
  <definedNames>
    <definedName name="ID_120655894" localSheetId="0">'0503710 (Печать)'!$F$10</definedName>
    <definedName name="ID_120655895" localSheetId="0">'0503710 (Печать)'!$C$80</definedName>
    <definedName name="ID_120655896" localSheetId="0">'0503710 (Печать)'!$F$9</definedName>
    <definedName name="ID_120655897" localSheetId="0">'0503710 (Печать)'!$R$12</definedName>
    <definedName name="ID_120655899" localSheetId="0">'0503710 (Печать)'!$J$75</definedName>
    <definedName name="ID_120655900" localSheetId="0">'0503710 (Печать)'!$H$80</definedName>
    <definedName name="ID_120655902" localSheetId="0">'0503710 (Печать)'!$J$77</definedName>
    <definedName name="ID_120655903" localSheetId="0">'0503710 (Печать)'!$M$77</definedName>
    <definedName name="ID_120655904" localSheetId="0">'0503710 (Печать)'!$F$11</definedName>
    <definedName name="ID_120655908" localSheetId="0">'0503710 (Печать)'!$F$80</definedName>
    <definedName name="ID_125819842" localSheetId="0">'0503710 (Печать)'!$S$11</definedName>
    <definedName name="ID_13173926297" localSheetId="0">'0503710 (Печать)'!$I$70</definedName>
    <definedName name="ID_13173926298" localSheetId="0">'0503710 (Печать)'!$J$70</definedName>
    <definedName name="ID_1714410362" localSheetId="0">'0503710 (Печать)'!$S$14</definedName>
    <definedName name="ID_1721803" localSheetId="0">'0503710 (Печать)'!$R$13</definedName>
    <definedName name="ID_277863" localSheetId="0">'0503710 (Печать)'!$R$8</definedName>
    <definedName name="ID_277865" localSheetId="0">'0503710 (Печать)'!$F$8</definedName>
    <definedName name="ID_277866" localSheetId="0">'0503710 (Печать)'!$R$6</definedName>
    <definedName name="ID_277868" localSheetId="0">'0503710 (Печать)'!$M$72</definedName>
    <definedName name="ID_277869" localSheetId="0">'0503710 (Печать)'!$F$72</definedName>
    <definedName name="ID_277871" localSheetId="0">'0503710 (Печать)'!$H$6</definedName>
    <definedName name="ID_28723145297" localSheetId="0">'0503710 (Печать)'!$K$70</definedName>
    <definedName name="ID_28723145659" localSheetId="0">'0503710 (Печать)'!$L$70</definedName>
    <definedName name="ID_28723145823" localSheetId="0">'0503710 (Печать)'!$M$70</definedName>
    <definedName name="ID_406652316" localSheetId="0">'0503710 (Печать)'!$S$1</definedName>
    <definedName name="ID_406652317" localSheetId="0">'0503710 (Печать)'!$S$3</definedName>
    <definedName name="ID_406652318" localSheetId="0">'0503710 (Печать)'!$S$4</definedName>
    <definedName name="ID_406652319" localSheetId="0">'0503710 (Печать)'!$S$5</definedName>
    <definedName name="ID_406652320" localSheetId="0">'0503710 (Печать)'!$S$6</definedName>
    <definedName name="ID_406652321" localSheetId="0">'0503710 (Печать)'!$S$7</definedName>
    <definedName name="ID_406652322" localSheetId="0">'0503710 (Печать)'!$S$8</definedName>
    <definedName name="ID_406652323" localSheetId="0">'0503710 (Печать)'!$S$9</definedName>
    <definedName name="ID_406652324" localSheetId="0">'0503710 (Печать)'!$S$10</definedName>
    <definedName name="ID_542688001" localSheetId="0">'0503710 (Печать)'!$S$16</definedName>
    <definedName name="ID_542688002" localSheetId="0">'0503710 (Печать)'!$S$17</definedName>
    <definedName name="ID_542688003" localSheetId="0">'0503710 (Печать)'!$S$18</definedName>
    <definedName name="ID_584396481" localSheetId="0">'0503710 (Печать)'!$E$42</definedName>
    <definedName name="ID_584396482" localSheetId="0">'0503710 (Печать)'!$F$42</definedName>
    <definedName name="ID_584396483" localSheetId="0">'0503710 (Печать)'!$G$42</definedName>
    <definedName name="ID_584396484" localSheetId="0">'0503710 (Печать)'!$H$42</definedName>
    <definedName name="ID_584396485" localSheetId="0">'0503710 (Печать)'!$I$42</definedName>
    <definedName name="ID_584396486" localSheetId="0">'0503710 (Печать)'!$J$42</definedName>
    <definedName name="ID_584396487" localSheetId="0">'0503710 (Печать)'!$K$42</definedName>
    <definedName name="ID_584396488" localSheetId="0">'0503710 (Печать)'!$L$42</definedName>
    <definedName name="ID_584396489" localSheetId="0">'0503710 (Печать)'!$M$42</definedName>
    <definedName name="ID_584396490" localSheetId="0">'0503710 (Печать)'!$P$42</definedName>
    <definedName name="ID_584396491" localSheetId="0">'0503710 (Печать)'!$Q$42</definedName>
    <definedName name="ID_584396492" localSheetId="0">'0503710 (Печать)'!$R$42</definedName>
    <definedName name="ID_6793181" localSheetId="0">'0503710 (Печать)'!$S$13</definedName>
    <definedName name="ID_6793182" localSheetId="0">'0503710 (Печать)'!$S$12</definedName>
    <definedName name="ID_845111479" localSheetId="0">'0503710 (Печать)'!$R$10</definedName>
    <definedName name="ID_8608106416" localSheetId="0">'0503710 (Печать)'!$S$20</definedName>
    <definedName name="ID_8608106417" localSheetId="0">'0503710 (Печать)'!$S$19</definedName>
    <definedName name="ID_9481250749" localSheetId="0">'0503710 (Печать)'!$H$70</definedName>
    <definedName name="ID_9481250752" localSheetId="0">'0503710 (Печать)'!$G$70</definedName>
    <definedName name="T_30200288052" localSheetId="0">'0503710 (Печать)'!$B$51:$O$68</definedName>
    <definedName name="T_30200288109" localSheetId="0">'0503710 (Печать)'!$B$24:$S$40</definedName>
    <definedName name="T_30200288126" localSheetId="0">'0503710 (Печать)'!$E$88:$I$97</definedName>
    <definedName name="TR_30200288052_2360130682" localSheetId="0">'0503710 (Печать)'!$B$51:$O$51</definedName>
    <definedName name="TR_30200288052_2360130683" localSheetId="0">'0503710 (Печать)'!$B$52:$O$52</definedName>
    <definedName name="TR_30200288052_2360130684" localSheetId="0">'0503710 (Печать)'!$B$53:$O$53</definedName>
    <definedName name="TR_30200288052_2360130685" localSheetId="0">'0503710 (Печать)'!$B$54:$O$54</definedName>
    <definedName name="TR_30200288052_2360130686" localSheetId="0">'0503710 (Печать)'!$B$55:$O$55</definedName>
    <definedName name="TR_30200288052_2360130687" localSheetId="0">'0503710 (Печать)'!$B$56:$O$56</definedName>
    <definedName name="TR_30200288052_2360130688" localSheetId="0">'0503710 (Печать)'!$B$57:$O$57</definedName>
    <definedName name="TR_30200288052_2360130689" localSheetId="0">'0503710 (Печать)'!$B$58:$O$58</definedName>
    <definedName name="TR_30200288052_2360130690" localSheetId="0">'0503710 (Печать)'!$B$59:$O$59</definedName>
    <definedName name="TR_30200288052_2360130691" localSheetId="0">'0503710 (Печать)'!$B$60:$O$60</definedName>
    <definedName name="TR_30200288052_2360130692" localSheetId="0">'0503710 (Печать)'!$B$61:$O$61</definedName>
    <definedName name="TR_30200288052_2360130693" localSheetId="0">'0503710 (Печать)'!$B$62:$O$62</definedName>
    <definedName name="TR_30200288052_2360130694" localSheetId="0">'0503710 (Печать)'!$B$63:$O$63</definedName>
    <definedName name="TR_30200288052_2360130695" localSheetId="0">'0503710 (Печать)'!$B$64:$O$64</definedName>
    <definedName name="TR_30200288052_2360130697" localSheetId="0">'0503710 (Печать)'!$B$65:$O$65</definedName>
    <definedName name="TR_30200288052_2360130698" localSheetId="0">'0503710 (Печать)'!$B$66:$O$66</definedName>
    <definedName name="TR_30200288052_2360130699" localSheetId="0">'0503710 (Печать)'!$B$67:$O$67</definedName>
    <definedName name="TR_30200288052_2360130700" localSheetId="0">'0503710 (Печать)'!$B$68:$O$68</definedName>
    <definedName name="TR_30200288109_2360130718" localSheetId="0">'0503710 (Печать)'!$B$24:$S$24</definedName>
    <definedName name="TR_30200288109_2360130719" localSheetId="0">'0503710 (Печать)'!$B$25:$S$25</definedName>
    <definedName name="TR_30200288109_2360130720" localSheetId="0">'0503710 (Печать)'!$B$26:$S$26</definedName>
    <definedName name="TR_30200288109_2360130721" localSheetId="0">'0503710 (Печать)'!$B$27:$S$27</definedName>
    <definedName name="TR_30200288109_2360130722" localSheetId="0">'0503710 (Печать)'!$B$28:$S$28</definedName>
    <definedName name="TR_30200288109_2360130723" localSheetId="0">'0503710 (Печать)'!$B$29:$S$29</definedName>
    <definedName name="TR_30200288109_2360130724" localSheetId="0">'0503710 (Печать)'!$B$30:$S$30</definedName>
    <definedName name="TR_30200288109_2360130725" localSheetId="0">'0503710 (Печать)'!$B$31:$S$31</definedName>
    <definedName name="TR_30200288109_2360130726" localSheetId="0">'0503710 (Печать)'!$B$32:$S$32</definedName>
    <definedName name="TR_30200288109_2360130727" localSheetId="0">'0503710 (Печать)'!$B$33:$S$33</definedName>
    <definedName name="TR_30200288109_2360130728" localSheetId="0">'0503710 (Печать)'!$B$34:$S$34</definedName>
    <definedName name="TR_30200288109_2360130729" localSheetId="0">'0503710 (Печать)'!$B$35:$S$35</definedName>
    <definedName name="TR_30200288109_2360130730" localSheetId="0">'0503710 (Печать)'!$B$36:$S$36</definedName>
    <definedName name="TR_30200288109_2360130731" localSheetId="0">'0503710 (Печать)'!$B$37:$S$37</definedName>
    <definedName name="TR_30200288109_2360130732" localSheetId="0">'0503710 (Печать)'!$B$38:$S$38</definedName>
    <definedName name="TR_30200288109_2360130733" localSheetId="0">'0503710 (Печать)'!$B$39:$S$39</definedName>
    <definedName name="TR_30200288109_2360130734" localSheetId="0">'0503710 (Печать)'!$B$40:$S$40</definedName>
    <definedName name="TR_30200288126" localSheetId="0">'0503710 (Печать)'!$E$88:$I$97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3"/>
  <c r="N67"/>
  <c r="N66"/>
  <c r="N65"/>
  <c r="N64"/>
  <c r="N63"/>
  <c r="N62"/>
  <c r="N61"/>
  <c r="N60"/>
  <c r="N59"/>
  <c r="N58"/>
  <c r="N57"/>
  <c r="N56"/>
  <c r="N55"/>
  <c r="N54"/>
  <c r="N53"/>
  <c r="N52"/>
  <c r="N51"/>
  <c r="N40"/>
  <c r="N39"/>
  <c r="N38"/>
  <c r="N37"/>
  <c r="N36"/>
  <c r="N35"/>
  <c r="N34"/>
  <c r="N33"/>
  <c r="N32"/>
  <c r="N31"/>
  <c r="N30"/>
  <c r="N29"/>
  <c r="N28"/>
  <c r="N27"/>
  <c r="N26"/>
  <c r="N25"/>
  <c r="N24"/>
</calcChain>
</file>

<file path=xl/sharedStrings.xml><?xml version="1.0" encoding="utf-8"?>
<sst xmlns="http://schemas.openxmlformats.org/spreadsheetml/2006/main" count="288" uniqueCount="161">
  <si>
    <t xml:space="preserve">Справка  </t>
  </si>
  <si>
    <t>по заключению учреждением счетов бухгалтерского учета отчетного финансового года</t>
  </si>
  <si>
    <t>КОДЫ</t>
  </si>
  <si>
    <t>Форма по ОКУД</t>
  </si>
  <si>
    <t>0503710</t>
  </si>
  <si>
    <t>5</t>
  </si>
  <si>
    <t>на</t>
  </si>
  <si>
    <t>01 января 2024 г.</t>
  </si>
  <si>
    <t>Дата</t>
  </si>
  <si>
    <t>500</t>
  </si>
  <si>
    <t>01.01.2024</t>
  </si>
  <si>
    <t xml:space="preserve">Учреждение                       </t>
  </si>
  <si>
    <t>Муниципальное автономное дошкольное образовательное учреждение детский сад №69 «Ладушки» Старооскольского городского округа</t>
  </si>
  <si>
    <t>по ОКПО</t>
  </si>
  <si>
    <t>50972607</t>
  </si>
  <si>
    <t>ГОД</t>
  </si>
  <si>
    <t xml:space="preserve">Обособленное подразделение                        </t>
  </si>
  <si>
    <t xml:space="preserve">Учредитель                       </t>
  </si>
  <si>
    <t>Старооскольский городской округ</t>
  </si>
  <si>
    <t>по ОКТМО</t>
  </si>
  <si>
    <t>14740000001</t>
  </si>
  <si>
    <t xml:space="preserve">Наименование органа, </t>
  </si>
  <si>
    <t>Администрация Старооскольского городского округа Белгородской области</t>
  </si>
  <si>
    <t>3</t>
  </si>
  <si>
    <t xml:space="preserve">осуществляющего    </t>
  </si>
  <si>
    <t>04023009</t>
  </si>
  <si>
    <t xml:space="preserve">полномочия учредителя                              </t>
  </si>
  <si>
    <t>Глава по БК</t>
  </si>
  <si>
    <t>871</t>
  </si>
  <si>
    <t>3128018215</t>
  </si>
  <si>
    <t>Периодичность:  годовая</t>
  </si>
  <si>
    <t>к Балансу по форме</t>
  </si>
  <si>
    <t>0503730</t>
  </si>
  <si>
    <t>Единица измерения: руб.</t>
  </si>
  <si>
    <t>по ОКЕИ</t>
  </si>
  <si>
    <t xml:space="preserve">383 </t>
  </si>
  <si>
    <t>1. Заключение счетов бухгалтерского учета отчетного финансового года</t>
  </si>
  <si>
    <t>Номер счета бухгалтерского учета</t>
  </si>
  <si>
    <t>Остаток на 1 января года, следующего за отчетным</t>
  </si>
  <si>
    <t xml:space="preserve">                                          Заключительные записи по счету</t>
  </si>
  <si>
    <t>деятельность с целевыми средствами</t>
  </si>
  <si>
    <t>деятельность по государственному заданию, приносящая доход деятельность</t>
  </si>
  <si>
    <t>номер счета</t>
  </si>
  <si>
    <t>040130000</t>
  </si>
  <si>
    <t>по дебету</t>
  </si>
  <si>
    <t>по кредиту</t>
  </si>
  <si>
    <t>07010000000000130</t>
  </si>
  <si>
    <t>240110</t>
  </si>
  <si>
    <t>131</t>
  </si>
  <si>
    <t>134</t>
  </si>
  <si>
    <t>07010000000000192</t>
  </si>
  <si>
    <t>191</t>
  </si>
  <si>
    <t>07010000000000199</t>
  </si>
  <si>
    <t>197</t>
  </si>
  <si>
    <t>440110</t>
  </si>
  <si>
    <t>07010000000000000</t>
  </si>
  <si>
    <t>172</t>
  </si>
  <si>
    <t>176</t>
  </si>
  <si>
    <t>07010000000000150</t>
  </si>
  <si>
    <t>540110</t>
  </si>
  <si>
    <t>152</t>
  </si>
  <si>
    <t>07010000000000193</t>
  </si>
  <si>
    <t>240120</t>
  </si>
  <si>
    <t>271</t>
  </si>
  <si>
    <t>07010000000000853</t>
  </si>
  <si>
    <t>292</t>
  </si>
  <si>
    <t>07010000000000851</t>
  </si>
  <si>
    <t>440120</t>
  </si>
  <si>
    <t>291</t>
  </si>
  <si>
    <t>07010000000000852</t>
  </si>
  <si>
    <t>540120</t>
  </si>
  <si>
    <t>272</t>
  </si>
  <si>
    <t>00000000000000000</t>
  </si>
  <si>
    <t>230406</t>
  </si>
  <si>
    <t>000</t>
  </si>
  <si>
    <t>530406</t>
  </si>
  <si>
    <t>Итого</t>
  </si>
  <si>
    <t>Форма 0503710 с.2</t>
  </si>
  <si>
    <t>2. Расшифровка расходов, принятых в уменьшение доходов отчетного периода</t>
  </si>
  <si>
    <t>Номер счета
бухгалтерского учета
(04011013Х)</t>
  </si>
  <si>
    <t>Коды по БК</t>
  </si>
  <si>
    <t>Сумма дебетового оборота по счету 04011013Х</t>
  </si>
  <si>
    <t>раздел, подраздел</t>
  </si>
  <si>
    <t>КОСГУ</t>
  </si>
  <si>
    <t>по счетам 010960ХХХ</t>
  </si>
  <si>
    <t>по счетам  
0105ХХ440(340)</t>
  </si>
  <si>
    <t>всего</t>
  </si>
  <si>
    <t>из них</t>
  </si>
  <si>
    <t>со счета 
010970XXX</t>
  </si>
  <si>
    <t>со счета 
010980XXX</t>
  </si>
  <si>
    <t>6</t>
  </si>
  <si>
    <t>7</t>
  </si>
  <si>
    <t>8</t>
  </si>
  <si>
    <t>9</t>
  </si>
  <si>
    <t>10</t>
  </si>
  <si>
    <t>0701</t>
  </si>
  <si>
    <t>211</t>
  </si>
  <si>
    <t>213</t>
  </si>
  <si>
    <t>223</t>
  </si>
  <si>
    <t>225</t>
  </si>
  <si>
    <t>226</t>
  </si>
  <si>
    <t>212</t>
  </si>
  <si>
    <t>221</t>
  </si>
  <si>
    <t>222</t>
  </si>
  <si>
    <t>266</t>
  </si>
  <si>
    <t>Руководитель</t>
  </si>
  <si>
    <t>Главный бухгалтер</t>
  </si>
  <si>
    <t>Косинова Е.В.</t>
  </si>
  <si>
    <t>(подпись)</t>
  </si>
  <si>
    <t>(расшифровка подписи)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</si>
  <si>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</si>
  <si>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</si>
  <si>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</si>
  <si>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(уполномоченное лицо)</t>
  </si>
  <si>
    <t>(должность)</t>
  </si>
  <si>
    <t>Исполнитель</t>
  </si>
  <si>
    <t>(телефон, e-mail)</t>
  </si>
  <si>
    <t>Приложение № 7
к изменениям, которые вносятся в Инструкцию о порядке составления, представления годовой, квартальной
бухгалтерской отчетности государственных (муниципальных) бюджетных и автономных учреждений,
утвержденную приказом Министерства финансов Российской Федерации от 25 марта 2011 г. № 33н,
утвержденным приказом Министерства финансов Российской Федерации от 30.11.2018 г. №243н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</si>
  <si>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</si>
  <si>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</si>
  <si>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</si>
  <si>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</si>
  <si>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</si>
  <si>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</si>
  <si>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</si>
  <si>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</si>
  <si>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</si>
  <si>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INN</t>
  </si>
  <si>
    <t>glbuhg2</t>
  </si>
  <si>
    <t>Каменева Е.В.</t>
  </si>
  <si>
    <t>ruk2</t>
  </si>
  <si>
    <t>ruk3</t>
  </si>
  <si>
    <t>DICT1</t>
  </si>
  <si>
    <t>DICT2</t>
  </si>
  <si>
    <t>DICT3</t>
  </si>
  <si>
    <t>OKTMOR</t>
  </si>
  <si>
    <t>PRAVOPR</t>
  </si>
  <si>
    <t>по счетам  010980ХХХ</t>
  </si>
  <si>
    <t>по счетам  040120ХХХ</t>
  </si>
  <si>
    <t>по счетам 011060XXX</t>
  </si>
  <si>
    <t>1</t>
  </si>
  <si>
    <t>2</t>
  </si>
  <si>
    <t>4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</si>
  <si>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</si>
  <si>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</si>
  <si>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</si>
  <si>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</si>
  <si>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</si>
  <si>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</si>
  <si>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</si>
  <si>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</si>
  <si>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</si>
  <si>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</si>
  <si>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</si>
  <si>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и.о.директора</t>
  </si>
  <si>
    <t>Чайка Е.В.</t>
  </si>
  <si>
    <t>главный 
специалист</t>
  </si>
  <si>
    <t>Дворянкина Е.А.</t>
  </si>
  <si>
    <t>22-06-89</t>
  </si>
  <si>
    <t>"31" января 2024 г.</t>
  </si>
  <si>
    <t xml:space="preserve">Шушлебина Е.В. 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</si>
</sst>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179">
    <xf numFmtId="0" fontId="0" fillId="0" borderId="0" xfId="0"/>
    <xf numFmtId="0" fontId="1" fillId="0" borderId="0" xfId="1"/>
    <xf numFmtId="0" fontId="7" fillId="0" borderId="0" xfId="1" applyFont="1" applyBorder="1" applyAlignment="1" applyProtection="1">
      <alignment horizontal="center"/>
      <protection locked="0"/>
    </xf>
    <xf numFmtId="14" fontId="2" fillId="0" borderId="4" xfId="1" applyNumberFormat="1" applyFont="1" applyBorder="1" applyAlignment="1" applyProtection="1">
      <alignment horizontal="center"/>
      <protection locked="0"/>
    </xf>
    <xf numFmtId="49" fontId="2" fillId="0" borderId="6" xfId="1" applyNumberFormat="1" applyFont="1" applyBorder="1" applyAlignment="1" applyProtection="1">
      <alignment horizontal="center"/>
      <protection locked="0"/>
    </xf>
    <xf numFmtId="49" fontId="2" fillId="0" borderId="5" xfId="1" applyNumberFormat="1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164" fontId="2" fillId="2" borderId="21" xfId="1" applyNumberFormat="1" applyFont="1" applyFill="1" applyBorder="1" applyAlignment="1" applyProtection="1">
      <alignment horizontal="right"/>
    </xf>
    <xf numFmtId="0" fontId="2" fillId="0" borderId="0" xfId="1" applyFont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right"/>
    </xf>
    <xf numFmtId="0" fontId="1" fillId="0" borderId="0" xfId="1" applyFill="1"/>
    <xf numFmtId="0" fontId="2" fillId="0" borderId="0" xfId="1" applyFont="1"/>
    <xf numFmtId="0" fontId="2" fillId="0" borderId="0" xfId="1" applyFont="1" applyAlignment="1">
      <alignment horizontal="right" indent="1"/>
    </xf>
    <xf numFmtId="0" fontId="2" fillId="0" borderId="0" xfId="1" applyFont="1" applyAlignment="1">
      <alignment horizontal="right"/>
    </xf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 applyBorder="1"/>
    <xf numFmtId="0" fontId="2" fillId="0" borderId="3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49" fontId="11" fillId="0" borderId="0" xfId="2" applyNumberFormat="1" applyFont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0" xfId="1" applyBorder="1"/>
    <xf numFmtId="0" fontId="6" fillId="0" borderId="0" xfId="1" applyFont="1" applyBorder="1"/>
    <xf numFmtId="49" fontId="2" fillId="0" borderId="2" xfId="1" applyNumberFormat="1" applyFont="1" applyBorder="1" applyAlignment="1">
      <alignment horizontal="center"/>
    </xf>
    <xf numFmtId="0" fontId="6" fillId="0" borderId="0" xfId="1" applyFont="1"/>
    <xf numFmtId="49" fontId="2" fillId="0" borderId="5" xfId="1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49" fontId="2" fillId="0" borderId="9" xfId="1" applyNumberFormat="1" applyFont="1" applyBorder="1" applyAlignment="1">
      <alignment horizontal="center"/>
    </xf>
    <xf numFmtId="49" fontId="11" fillId="0" borderId="0" xfId="2" applyNumberFormat="1" applyFont="1" applyFill="1"/>
    <xf numFmtId="49" fontId="1" fillId="0" borderId="0" xfId="1" applyNumberFormat="1"/>
    <xf numFmtId="49" fontId="2" fillId="0" borderId="10" xfId="1" applyNumberFormat="1" applyFont="1" applyBorder="1" applyAlignment="1">
      <alignment horizont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49" fontId="7" fillId="0" borderId="20" xfId="1" applyNumberFormat="1" applyFont="1" applyBorder="1" applyAlignment="1" applyProtection="1">
      <alignment horizontal="center" wrapText="1"/>
    </xf>
    <xf numFmtId="49" fontId="7" fillId="0" borderId="15" xfId="1" applyNumberFormat="1" applyFont="1" applyBorder="1" applyAlignment="1" applyProtection="1">
      <alignment horizontal="center" wrapText="1"/>
    </xf>
    <xf numFmtId="164" fontId="2" fillId="0" borderId="15" xfId="1" applyNumberFormat="1" applyFont="1" applyBorder="1" applyAlignment="1" applyProtection="1">
      <alignment horizontal="right"/>
    </xf>
    <xf numFmtId="164" fontId="2" fillId="0" borderId="21" xfId="1" applyNumberFormat="1" applyFont="1" applyBorder="1" applyAlignment="1" applyProtection="1">
      <alignment horizontal="right"/>
    </xf>
    <xf numFmtId="164" fontId="2" fillId="0" borderId="14" xfId="1" applyNumberFormat="1" applyFont="1" applyBorder="1" applyAlignment="1" applyProtection="1">
      <alignment horizontal="right"/>
    </xf>
    <xf numFmtId="164" fontId="2" fillId="2" borderId="27" xfId="1" applyNumberFormat="1" applyFont="1" applyFill="1" applyBorder="1" applyAlignment="1" applyProtection="1">
      <alignment horizontal="right" vertical="top"/>
    </xf>
    <xf numFmtId="0" fontId="2" fillId="0" borderId="17" xfId="1" applyNumberFormat="1" applyFont="1" applyFill="1" applyBorder="1" applyAlignment="1" applyProtection="1">
      <alignment horizontal="center"/>
    </xf>
    <xf numFmtId="49" fontId="7" fillId="0" borderId="28" xfId="1" applyNumberFormat="1" applyFont="1" applyBorder="1" applyAlignment="1" applyProtection="1">
      <alignment horizontal="center" wrapText="1"/>
    </xf>
    <xf numFmtId="49" fontId="7" fillId="0" borderId="1" xfId="1" applyNumberFormat="1" applyFont="1" applyBorder="1" applyAlignment="1" applyProtection="1">
      <alignment horizontal="center" wrapText="1"/>
    </xf>
    <xf numFmtId="164" fontId="2" fillId="0" borderId="18" xfId="1" applyNumberFormat="1" applyFont="1" applyBorder="1" applyAlignment="1" applyProtection="1">
      <alignment horizontal="right"/>
    </xf>
    <xf numFmtId="164" fontId="2" fillId="2" borderId="18" xfId="1" applyNumberFormat="1" applyFont="1" applyFill="1" applyBorder="1" applyAlignment="1" applyProtection="1">
      <alignment horizontal="right"/>
    </xf>
    <xf numFmtId="164" fontId="2" fillId="2" borderId="29" xfId="1" applyNumberFormat="1" applyFont="1" applyFill="1" applyBorder="1" applyAlignment="1" applyProtection="1">
      <alignment horizontal="right" vertical="top"/>
    </xf>
    <xf numFmtId="164" fontId="8" fillId="4" borderId="28" xfId="1" applyNumberFormat="1" applyFont="1" applyFill="1" applyBorder="1" applyAlignment="1" applyProtection="1">
      <alignment horizontal="right"/>
    </xf>
    <xf numFmtId="164" fontId="8" fillId="4" borderId="1" xfId="1" applyNumberFormat="1" applyFont="1" applyFill="1" applyBorder="1" applyAlignment="1" applyProtection="1">
      <alignment horizontal="right"/>
    </xf>
    <xf numFmtId="164" fontId="8" fillId="4" borderId="30" xfId="1" applyNumberFormat="1" applyFont="1" applyFill="1" applyBorder="1" applyAlignment="1" applyProtection="1">
      <alignment horizontal="right" vertical="top"/>
    </xf>
    <xf numFmtId="0" fontId="2" fillId="0" borderId="0" xfId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164" fontId="1" fillId="0" borderId="0" xfId="1" applyNumberFormat="1" applyFill="1" applyBorder="1"/>
    <xf numFmtId="164" fontId="2" fillId="0" borderId="0" xfId="1" applyNumberFormat="1" applyFont="1" applyFill="1" applyBorder="1" applyAlignment="1">
      <alignment horizontal="center"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2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26" xfId="1" applyNumberFormat="1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>
      <alignment horizontal="center"/>
    </xf>
    <xf numFmtId="49" fontId="2" fillId="0" borderId="21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right"/>
    </xf>
    <xf numFmtId="164" fontId="2" fillId="0" borderId="14" xfId="1" applyNumberFormat="1" applyFont="1" applyFill="1" applyBorder="1" applyAlignment="1">
      <alignment horizontal="right"/>
    </xf>
    <xf numFmtId="164" fontId="2" fillId="0" borderId="31" xfId="1" applyNumberFormat="1" applyFont="1" applyFill="1" applyBorder="1" applyAlignment="1">
      <alignment horizontal="right"/>
    </xf>
    <xf numFmtId="164" fontId="2" fillId="0" borderId="15" xfId="1" applyNumberFormat="1" applyFont="1" applyFill="1" applyBorder="1" applyAlignment="1">
      <alignment horizontal="right"/>
    </xf>
    <xf numFmtId="164" fontId="2" fillId="0" borderId="17" xfId="1" applyNumberFormat="1" applyFont="1" applyFill="1" applyBorder="1" applyAlignment="1">
      <alignment horizontal="center"/>
    </xf>
    <xf numFmtId="49" fontId="2" fillId="0" borderId="28" xfId="1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right"/>
    </xf>
    <xf numFmtId="49" fontId="2" fillId="0" borderId="18" xfId="1" applyNumberFormat="1" applyFont="1" applyFill="1" applyBorder="1" applyAlignment="1">
      <alignment horizontal="center"/>
    </xf>
    <xf numFmtId="164" fontId="2" fillId="0" borderId="18" xfId="1" applyNumberFormat="1" applyFont="1" applyFill="1" applyBorder="1" applyAlignment="1"/>
    <xf numFmtId="164" fontId="2" fillId="0" borderId="16" xfId="1" applyNumberFormat="1" applyFont="1" applyFill="1" applyBorder="1" applyAlignment="1"/>
    <xf numFmtId="164" fontId="2" fillId="0" borderId="17" xfId="1" applyNumberFormat="1" applyFont="1" applyFill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right"/>
    </xf>
    <xf numFmtId="49" fontId="2" fillId="0" borderId="28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64" fontId="8" fillId="4" borderId="1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30" xfId="1" applyNumberFormat="1" applyFont="1" applyFill="1" applyBorder="1" applyAlignment="1">
      <alignment horizontal="right"/>
    </xf>
    <xf numFmtId="0" fontId="2" fillId="0" borderId="0" xfId="1" applyFont="1" applyAlignment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0" borderId="3" xfId="1" applyFont="1" applyBorder="1" applyAlignment="1" applyProtection="1">
      <alignment horizontal="center"/>
      <protection locked="0"/>
    </xf>
    <xf numFmtId="0" fontId="2" fillId="0" borderId="0" xfId="1" applyFont="1" applyFill="1" applyAlignment="1">
      <alignment horizontal="left"/>
    </xf>
    <xf numFmtId="49" fontId="2" fillId="0" borderId="3" xfId="1" applyNumberFormat="1" applyFont="1" applyBorder="1" applyAlignment="1" applyProtection="1">
      <alignment horizontal="left" wrapText="1"/>
      <protection locked="0"/>
    </xf>
    <xf numFmtId="49" fontId="2" fillId="0" borderId="7" xfId="1" applyNumberFormat="1" applyFont="1" applyBorder="1" applyAlignment="1" applyProtection="1">
      <alignment horizontal="left"/>
      <protection locked="0"/>
    </xf>
    <xf numFmtId="0" fontId="2" fillId="0" borderId="7" xfId="1" applyFont="1" applyBorder="1" applyAlignment="1" applyProtection="1">
      <alignment horizontal="left"/>
      <protection locked="0"/>
    </xf>
    <xf numFmtId="49" fontId="2" fillId="0" borderId="8" xfId="1" applyNumberFormat="1" applyFont="1" applyBorder="1" applyAlignment="1" applyProtection="1">
      <alignment horizontal="left"/>
      <protection locked="0"/>
    </xf>
    <xf numFmtId="49" fontId="2" fillId="0" borderId="0" xfId="1" applyNumberFormat="1" applyFont="1" applyBorder="1" applyAlignment="1" applyProtection="1">
      <alignment horizontal="left"/>
      <protection locked="0"/>
    </xf>
    <xf numFmtId="49" fontId="2" fillId="0" borderId="3" xfId="1" applyNumberFormat="1" applyFont="1" applyBorder="1" applyAlignment="1" applyProtection="1">
      <alignment horizontal="left"/>
      <protection locked="0"/>
    </xf>
    <xf numFmtId="0" fontId="2" fillId="0" borderId="24" xfId="1" applyFont="1" applyBorder="1" applyAlignment="1" applyProtection="1">
      <alignment horizontal="center" vertical="center"/>
    </xf>
    <xf numFmtId="0" fontId="2" fillId="0" borderId="25" xfId="1" applyFont="1" applyBorder="1" applyAlignment="1" applyProtection="1">
      <alignment horizontal="center" vertical="center"/>
    </xf>
    <xf numFmtId="0" fontId="2" fillId="0" borderId="0" xfId="1" applyFont="1" applyAlignment="1">
      <alignment horizontal="left"/>
    </xf>
    <xf numFmtId="0" fontId="8" fillId="0" borderId="3" xfId="1" applyFont="1" applyBorder="1" applyAlignment="1">
      <alignment horizontal="left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17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49" fontId="2" fillId="0" borderId="16" xfId="1" applyNumberFormat="1" applyFont="1" applyBorder="1" applyAlignment="1" applyProtection="1">
      <alignment horizontal="center"/>
    </xf>
    <xf numFmtId="49" fontId="2" fillId="0" borderId="7" xfId="1" applyNumberFormat="1" applyFont="1" applyBorder="1" applyAlignment="1" applyProtection="1">
      <alignment horizontal="center"/>
    </xf>
    <xf numFmtId="0" fontId="1" fillId="0" borderId="14" xfId="1" applyBorder="1" applyAlignment="1" applyProtection="1">
      <alignment horizontal="center" wrapText="1"/>
    </xf>
    <xf numFmtId="0" fontId="1" fillId="0" borderId="15" xfId="1" applyBorder="1" applyAlignment="1" applyProtection="1">
      <alignment horizontal="center" wrapText="1"/>
    </xf>
    <xf numFmtId="0" fontId="1" fillId="0" borderId="3" xfId="1" applyBorder="1" applyAlignment="1" applyProtection="1">
      <alignment horizontal="center" wrapText="1"/>
    </xf>
    <xf numFmtId="49" fontId="2" fillId="0" borderId="0" xfId="1" applyNumberFormat="1" applyFont="1" applyFill="1" applyBorder="1" applyAlignment="1">
      <alignment horizontal="right" indent="1"/>
    </xf>
    <xf numFmtId="0" fontId="2" fillId="0" borderId="0" xfId="1" applyFont="1" applyBorder="1" applyAlignment="1" applyProtection="1">
      <alignment horizontal="right"/>
    </xf>
    <xf numFmtId="0" fontId="2" fillId="0" borderId="22" xfId="1" applyFont="1" applyBorder="1" applyAlignment="1" applyProtection="1">
      <alignment horizontal="right"/>
    </xf>
    <xf numFmtId="0" fontId="8" fillId="0" borderId="3" xfId="1" applyFont="1" applyFill="1" applyBorder="1" applyAlignment="1">
      <alignment horizontal="left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/>
    </xf>
    <xf numFmtId="49" fontId="2" fillId="0" borderId="25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3" xfId="1" applyFont="1" applyBorder="1" applyAlignment="1" applyProtection="1">
      <alignment horizontal="center" wrapText="1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Border="1" applyAlignment="1">
      <alignment horizontal="center" wrapText="1"/>
    </xf>
    <xf numFmtId="49" fontId="2" fillId="0" borderId="8" xfId="1" applyNumberFormat="1" applyFont="1" applyBorder="1" applyAlignment="1">
      <alignment horizontal="center"/>
    </xf>
    <xf numFmtId="49" fontId="1" fillId="0" borderId="32" xfId="1" applyNumberFormat="1" applyBorder="1" applyAlignment="1">
      <alignment horizontal="center"/>
    </xf>
    <xf numFmtId="49" fontId="1" fillId="0" borderId="33" xfId="1" applyNumberFormat="1" applyBorder="1" applyAlignment="1">
      <alignment horizontal="center"/>
    </xf>
    <xf numFmtId="49" fontId="12" fillId="0" borderId="33" xfId="1" applyNumberFormat="1" applyFont="1" applyBorder="1" applyAlignment="1">
      <alignment horizontal="left" vertical="center" indent="2"/>
    </xf>
    <xf numFmtId="49" fontId="12" fillId="0" borderId="34" xfId="1" applyNumberFormat="1" applyFont="1" applyBorder="1" applyAlignment="1">
      <alignment horizontal="left" vertical="center" indent="2"/>
    </xf>
    <xf numFmtId="49" fontId="14" fillId="3" borderId="35" xfId="3" applyNumberFormat="1" applyFont="1" applyFill="1" applyBorder="1" applyAlignment="1">
      <alignment horizontal="right" indent="1"/>
    </xf>
    <xf numFmtId="49" fontId="14" fillId="3" borderId="36" xfId="3" applyNumberFormat="1" applyFont="1" applyFill="1" applyBorder="1" applyAlignment="1">
      <alignment horizontal="right" indent="1"/>
    </xf>
    <xf numFmtId="49" fontId="15" fillId="3" borderId="36" xfId="1" applyNumberFormat="1" applyFont="1" applyFill="1" applyBorder="1" applyAlignment="1">
      <alignment horizontal="left" indent="1"/>
    </xf>
    <xf numFmtId="49" fontId="15" fillId="3" borderId="37" xfId="1" applyNumberFormat="1" applyFont="1" applyFill="1" applyBorder="1" applyAlignment="1">
      <alignment horizontal="left" indent="1"/>
    </xf>
    <xf numFmtId="49" fontId="14" fillId="3" borderId="38" xfId="3" applyNumberFormat="1" applyFont="1" applyFill="1" applyBorder="1" applyAlignment="1">
      <alignment horizontal="right" indent="1"/>
    </xf>
    <xf numFmtId="49" fontId="14" fillId="3" borderId="0" xfId="3" applyNumberFormat="1" applyFont="1" applyFill="1" applyBorder="1" applyAlignment="1">
      <alignment horizontal="right" indent="1"/>
    </xf>
    <xf numFmtId="14" fontId="15" fillId="3" borderId="0" xfId="1" applyNumberFormat="1" applyFont="1" applyFill="1" applyBorder="1" applyAlignment="1">
      <alignment horizontal="left" indent="1"/>
    </xf>
    <xf numFmtId="14" fontId="15" fillId="3" borderId="39" xfId="1" applyNumberFormat="1" applyFont="1" applyFill="1" applyBorder="1" applyAlignment="1">
      <alignment horizontal="left" indent="1"/>
    </xf>
    <xf numFmtId="49" fontId="15" fillId="3" borderId="0" xfId="1" applyNumberFormat="1" applyFont="1" applyFill="1" applyBorder="1" applyAlignment="1">
      <alignment horizontal="left" indent="1"/>
    </xf>
    <xf numFmtId="49" fontId="15" fillId="3" borderId="39" xfId="1" applyNumberFormat="1" applyFont="1" applyFill="1" applyBorder="1" applyAlignment="1">
      <alignment horizontal="left" indent="1"/>
    </xf>
    <xf numFmtId="49" fontId="14" fillId="3" borderId="40" xfId="3" applyNumberFormat="1" applyFont="1" applyFill="1" applyBorder="1" applyAlignment="1">
      <alignment horizontal="right" indent="1"/>
    </xf>
    <xf numFmtId="49" fontId="14" fillId="3" borderId="41" xfId="3" applyNumberFormat="1" applyFont="1" applyFill="1" applyBorder="1" applyAlignment="1">
      <alignment horizontal="right" indent="1"/>
    </xf>
    <xf numFmtId="49" fontId="15" fillId="3" borderId="41" xfId="1" applyNumberFormat="1" applyFont="1" applyFill="1" applyBorder="1" applyAlignment="1">
      <alignment horizontal="left" wrapText="1" indent="1"/>
    </xf>
    <xf numFmtId="49" fontId="15" fillId="3" borderId="42" xfId="1" applyNumberFormat="1" applyFont="1" applyFill="1" applyBorder="1" applyAlignment="1">
      <alignment horizontal="left" wrapText="1" indent="1"/>
    </xf>
    <xf numFmtId="0" fontId="1" fillId="3" borderId="0" xfId="1" applyFill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85</xdr:row>
      <xdr:rowOff>28575</xdr:rowOff>
    </xdr:from>
    <xdr:to>
      <xdr:col>5</xdr:col>
      <xdr:colOff>847725</xdr:colOff>
      <xdr:row>85</xdr:row>
      <xdr:rowOff>600075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36017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1:AC99"/>
  <sheetViews>
    <sheetView tabSelected="1" topLeftCell="B62" workbookViewId="0">
      <selection activeCell="F100" sqref="F100"/>
    </sheetView>
  </sheetViews>
  <sheetFormatPr defaultRowHeight="15"/>
  <cols>
    <col min="1" max="1" width="0.85546875" customWidth="1"/>
    <col min="2" max="2" width="17.7109375" customWidth="1"/>
    <col min="3" max="3" width="7.7109375" customWidth="1"/>
    <col min="4" max="4" width="4.7109375" customWidth="1"/>
    <col min="5" max="10" width="16.28515625" customWidth="1"/>
    <col min="11" max="11" width="17.28515625" customWidth="1"/>
    <col min="12" max="13" width="17" customWidth="1"/>
    <col min="14" max="14" width="27.7109375" hidden="1" customWidth="1"/>
    <col min="15" max="15" width="16.28515625" hidden="1" customWidth="1"/>
    <col min="16" max="18" width="16.28515625" customWidth="1"/>
    <col min="19" max="19" width="26" hidden="1" customWidth="1"/>
    <col min="20" max="20" width="9.140625" hidden="1" customWidth="1"/>
    <col min="21" max="21" width="0.85546875" customWidth="1"/>
    <col min="257" max="257" width="0.85546875" customWidth="1"/>
    <col min="258" max="258" width="17.7109375" customWidth="1"/>
    <col min="259" max="259" width="7.7109375" customWidth="1"/>
    <col min="260" max="260" width="4.7109375" customWidth="1"/>
    <col min="261" max="266" width="16.28515625" customWidth="1"/>
    <col min="267" max="267" width="17.28515625" customWidth="1"/>
    <col min="268" max="269" width="17" customWidth="1"/>
    <col min="270" max="271" width="0" hidden="1" customWidth="1"/>
    <col min="272" max="274" width="16.28515625" customWidth="1"/>
    <col min="275" max="276" width="0" hidden="1" customWidth="1"/>
    <col min="277" max="277" width="0.85546875" customWidth="1"/>
    <col min="513" max="513" width="0.85546875" customWidth="1"/>
    <col min="514" max="514" width="17.7109375" customWidth="1"/>
    <col min="515" max="515" width="7.7109375" customWidth="1"/>
    <col min="516" max="516" width="4.7109375" customWidth="1"/>
    <col min="517" max="522" width="16.28515625" customWidth="1"/>
    <col min="523" max="523" width="17.28515625" customWidth="1"/>
    <col min="524" max="525" width="17" customWidth="1"/>
    <col min="526" max="527" width="0" hidden="1" customWidth="1"/>
    <col min="528" max="530" width="16.28515625" customWidth="1"/>
    <col min="531" max="532" width="0" hidden="1" customWidth="1"/>
    <col min="533" max="533" width="0.85546875" customWidth="1"/>
    <col min="769" max="769" width="0.85546875" customWidth="1"/>
    <col min="770" max="770" width="17.7109375" customWidth="1"/>
    <col min="771" max="771" width="7.7109375" customWidth="1"/>
    <col min="772" max="772" width="4.7109375" customWidth="1"/>
    <col min="773" max="778" width="16.28515625" customWidth="1"/>
    <col min="779" max="779" width="17.28515625" customWidth="1"/>
    <col min="780" max="781" width="17" customWidth="1"/>
    <col min="782" max="783" width="0" hidden="1" customWidth="1"/>
    <col min="784" max="786" width="16.28515625" customWidth="1"/>
    <col min="787" max="788" width="0" hidden="1" customWidth="1"/>
    <col min="789" max="789" width="0.85546875" customWidth="1"/>
    <col min="1025" max="1025" width="0.85546875" customWidth="1"/>
    <col min="1026" max="1026" width="17.7109375" customWidth="1"/>
    <col min="1027" max="1027" width="7.7109375" customWidth="1"/>
    <col min="1028" max="1028" width="4.7109375" customWidth="1"/>
    <col min="1029" max="1034" width="16.28515625" customWidth="1"/>
    <col min="1035" max="1035" width="17.28515625" customWidth="1"/>
    <col min="1036" max="1037" width="17" customWidth="1"/>
    <col min="1038" max="1039" width="0" hidden="1" customWidth="1"/>
    <col min="1040" max="1042" width="16.28515625" customWidth="1"/>
    <col min="1043" max="1044" width="0" hidden="1" customWidth="1"/>
    <col min="1045" max="1045" width="0.85546875" customWidth="1"/>
    <col min="1281" max="1281" width="0.85546875" customWidth="1"/>
    <col min="1282" max="1282" width="17.7109375" customWidth="1"/>
    <col min="1283" max="1283" width="7.7109375" customWidth="1"/>
    <col min="1284" max="1284" width="4.7109375" customWidth="1"/>
    <col min="1285" max="1290" width="16.28515625" customWidth="1"/>
    <col min="1291" max="1291" width="17.28515625" customWidth="1"/>
    <col min="1292" max="1293" width="17" customWidth="1"/>
    <col min="1294" max="1295" width="0" hidden="1" customWidth="1"/>
    <col min="1296" max="1298" width="16.28515625" customWidth="1"/>
    <col min="1299" max="1300" width="0" hidden="1" customWidth="1"/>
    <col min="1301" max="1301" width="0.85546875" customWidth="1"/>
    <col min="1537" max="1537" width="0.85546875" customWidth="1"/>
    <col min="1538" max="1538" width="17.7109375" customWidth="1"/>
    <col min="1539" max="1539" width="7.7109375" customWidth="1"/>
    <col min="1540" max="1540" width="4.7109375" customWidth="1"/>
    <col min="1541" max="1546" width="16.28515625" customWidth="1"/>
    <col min="1547" max="1547" width="17.28515625" customWidth="1"/>
    <col min="1548" max="1549" width="17" customWidth="1"/>
    <col min="1550" max="1551" width="0" hidden="1" customWidth="1"/>
    <col min="1552" max="1554" width="16.28515625" customWidth="1"/>
    <col min="1555" max="1556" width="0" hidden="1" customWidth="1"/>
    <col min="1557" max="1557" width="0.85546875" customWidth="1"/>
    <col min="1793" max="1793" width="0.85546875" customWidth="1"/>
    <col min="1794" max="1794" width="17.7109375" customWidth="1"/>
    <col min="1795" max="1795" width="7.7109375" customWidth="1"/>
    <col min="1796" max="1796" width="4.7109375" customWidth="1"/>
    <col min="1797" max="1802" width="16.28515625" customWidth="1"/>
    <col min="1803" max="1803" width="17.28515625" customWidth="1"/>
    <col min="1804" max="1805" width="17" customWidth="1"/>
    <col min="1806" max="1807" width="0" hidden="1" customWidth="1"/>
    <col min="1808" max="1810" width="16.28515625" customWidth="1"/>
    <col min="1811" max="1812" width="0" hidden="1" customWidth="1"/>
    <col min="1813" max="1813" width="0.85546875" customWidth="1"/>
    <col min="2049" max="2049" width="0.85546875" customWidth="1"/>
    <col min="2050" max="2050" width="17.7109375" customWidth="1"/>
    <col min="2051" max="2051" width="7.7109375" customWidth="1"/>
    <col min="2052" max="2052" width="4.7109375" customWidth="1"/>
    <col min="2053" max="2058" width="16.28515625" customWidth="1"/>
    <col min="2059" max="2059" width="17.28515625" customWidth="1"/>
    <col min="2060" max="2061" width="17" customWidth="1"/>
    <col min="2062" max="2063" width="0" hidden="1" customWidth="1"/>
    <col min="2064" max="2066" width="16.28515625" customWidth="1"/>
    <col min="2067" max="2068" width="0" hidden="1" customWidth="1"/>
    <col min="2069" max="2069" width="0.85546875" customWidth="1"/>
    <col min="2305" max="2305" width="0.85546875" customWidth="1"/>
    <col min="2306" max="2306" width="17.7109375" customWidth="1"/>
    <col min="2307" max="2307" width="7.7109375" customWidth="1"/>
    <col min="2308" max="2308" width="4.7109375" customWidth="1"/>
    <col min="2309" max="2314" width="16.28515625" customWidth="1"/>
    <col min="2315" max="2315" width="17.28515625" customWidth="1"/>
    <col min="2316" max="2317" width="17" customWidth="1"/>
    <col min="2318" max="2319" width="0" hidden="1" customWidth="1"/>
    <col min="2320" max="2322" width="16.28515625" customWidth="1"/>
    <col min="2323" max="2324" width="0" hidden="1" customWidth="1"/>
    <col min="2325" max="2325" width="0.85546875" customWidth="1"/>
    <col min="2561" max="2561" width="0.85546875" customWidth="1"/>
    <col min="2562" max="2562" width="17.7109375" customWidth="1"/>
    <col min="2563" max="2563" width="7.7109375" customWidth="1"/>
    <col min="2564" max="2564" width="4.7109375" customWidth="1"/>
    <col min="2565" max="2570" width="16.28515625" customWidth="1"/>
    <col min="2571" max="2571" width="17.28515625" customWidth="1"/>
    <col min="2572" max="2573" width="17" customWidth="1"/>
    <col min="2574" max="2575" width="0" hidden="1" customWidth="1"/>
    <col min="2576" max="2578" width="16.28515625" customWidth="1"/>
    <col min="2579" max="2580" width="0" hidden="1" customWidth="1"/>
    <col min="2581" max="2581" width="0.85546875" customWidth="1"/>
    <col min="2817" max="2817" width="0.85546875" customWidth="1"/>
    <col min="2818" max="2818" width="17.7109375" customWidth="1"/>
    <col min="2819" max="2819" width="7.7109375" customWidth="1"/>
    <col min="2820" max="2820" width="4.7109375" customWidth="1"/>
    <col min="2821" max="2826" width="16.28515625" customWidth="1"/>
    <col min="2827" max="2827" width="17.28515625" customWidth="1"/>
    <col min="2828" max="2829" width="17" customWidth="1"/>
    <col min="2830" max="2831" width="0" hidden="1" customWidth="1"/>
    <col min="2832" max="2834" width="16.28515625" customWidth="1"/>
    <col min="2835" max="2836" width="0" hidden="1" customWidth="1"/>
    <col min="2837" max="2837" width="0.85546875" customWidth="1"/>
    <col min="3073" max="3073" width="0.85546875" customWidth="1"/>
    <col min="3074" max="3074" width="17.7109375" customWidth="1"/>
    <col min="3075" max="3075" width="7.7109375" customWidth="1"/>
    <col min="3076" max="3076" width="4.7109375" customWidth="1"/>
    <col min="3077" max="3082" width="16.28515625" customWidth="1"/>
    <col min="3083" max="3083" width="17.28515625" customWidth="1"/>
    <col min="3084" max="3085" width="17" customWidth="1"/>
    <col min="3086" max="3087" width="0" hidden="1" customWidth="1"/>
    <col min="3088" max="3090" width="16.28515625" customWidth="1"/>
    <col min="3091" max="3092" width="0" hidden="1" customWidth="1"/>
    <col min="3093" max="3093" width="0.85546875" customWidth="1"/>
    <col min="3329" max="3329" width="0.85546875" customWidth="1"/>
    <col min="3330" max="3330" width="17.7109375" customWidth="1"/>
    <col min="3331" max="3331" width="7.7109375" customWidth="1"/>
    <col min="3332" max="3332" width="4.7109375" customWidth="1"/>
    <col min="3333" max="3338" width="16.28515625" customWidth="1"/>
    <col min="3339" max="3339" width="17.28515625" customWidth="1"/>
    <col min="3340" max="3341" width="17" customWidth="1"/>
    <col min="3342" max="3343" width="0" hidden="1" customWidth="1"/>
    <col min="3344" max="3346" width="16.28515625" customWidth="1"/>
    <col min="3347" max="3348" width="0" hidden="1" customWidth="1"/>
    <col min="3349" max="3349" width="0.85546875" customWidth="1"/>
    <col min="3585" max="3585" width="0.85546875" customWidth="1"/>
    <col min="3586" max="3586" width="17.7109375" customWidth="1"/>
    <col min="3587" max="3587" width="7.7109375" customWidth="1"/>
    <col min="3588" max="3588" width="4.7109375" customWidth="1"/>
    <col min="3589" max="3594" width="16.28515625" customWidth="1"/>
    <col min="3595" max="3595" width="17.28515625" customWidth="1"/>
    <col min="3596" max="3597" width="17" customWidth="1"/>
    <col min="3598" max="3599" width="0" hidden="1" customWidth="1"/>
    <col min="3600" max="3602" width="16.28515625" customWidth="1"/>
    <col min="3603" max="3604" width="0" hidden="1" customWidth="1"/>
    <col min="3605" max="3605" width="0.85546875" customWidth="1"/>
    <col min="3841" max="3841" width="0.85546875" customWidth="1"/>
    <col min="3842" max="3842" width="17.7109375" customWidth="1"/>
    <col min="3843" max="3843" width="7.7109375" customWidth="1"/>
    <col min="3844" max="3844" width="4.7109375" customWidth="1"/>
    <col min="3845" max="3850" width="16.28515625" customWidth="1"/>
    <col min="3851" max="3851" width="17.28515625" customWidth="1"/>
    <col min="3852" max="3853" width="17" customWidth="1"/>
    <col min="3854" max="3855" width="0" hidden="1" customWidth="1"/>
    <col min="3856" max="3858" width="16.28515625" customWidth="1"/>
    <col min="3859" max="3860" width="0" hidden="1" customWidth="1"/>
    <col min="3861" max="3861" width="0.85546875" customWidth="1"/>
    <col min="4097" max="4097" width="0.85546875" customWidth="1"/>
    <col min="4098" max="4098" width="17.7109375" customWidth="1"/>
    <col min="4099" max="4099" width="7.7109375" customWidth="1"/>
    <col min="4100" max="4100" width="4.7109375" customWidth="1"/>
    <col min="4101" max="4106" width="16.28515625" customWidth="1"/>
    <col min="4107" max="4107" width="17.28515625" customWidth="1"/>
    <col min="4108" max="4109" width="17" customWidth="1"/>
    <col min="4110" max="4111" width="0" hidden="1" customWidth="1"/>
    <col min="4112" max="4114" width="16.28515625" customWidth="1"/>
    <col min="4115" max="4116" width="0" hidden="1" customWidth="1"/>
    <col min="4117" max="4117" width="0.85546875" customWidth="1"/>
    <col min="4353" max="4353" width="0.85546875" customWidth="1"/>
    <col min="4354" max="4354" width="17.7109375" customWidth="1"/>
    <col min="4355" max="4355" width="7.7109375" customWidth="1"/>
    <col min="4356" max="4356" width="4.7109375" customWidth="1"/>
    <col min="4357" max="4362" width="16.28515625" customWidth="1"/>
    <col min="4363" max="4363" width="17.28515625" customWidth="1"/>
    <col min="4364" max="4365" width="17" customWidth="1"/>
    <col min="4366" max="4367" width="0" hidden="1" customWidth="1"/>
    <col min="4368" max="4370" width="16.28515625" customWidth="1"/>
    <col min="4371" max="4372" width="0" hidden="1" customWidth="1"/>
    <col min="4373" max="4373" width="0.85546875" customWidth="1"/>
    <col min="4609" max="4609" width="0.85546875" customWidth="1"/>
    <col min="4610" max="4610" width="17.7109375" customWidth="1"/>
    <col min="4611" max="4611" width="7.7109375" customWidth="1"/>
    <col min="4612" max="4612" width="4.7109375" customWidth="1"/>
    <col min="4613" max="4618" width="16.28515625" customWidth="1"/>
    <col min="4619" max="4619" width="17.28515625" customWidth="1"/>
    <col min="4620" max="4621" width="17" customWidth="1"/>
    <col min="4622" max="4623" width="0" hidden="1" customWidth="1"/>
    <col min="4624" max="4626" width="16.28515625" customWidth="1"/>
    <col min="4627" max="4628" width="0" hidden="1" customWidth="1"/>
    <col min="4629" max="4629" width="0.85546875" customWidth="1"/>
    <col min="4865" max="4865" width="0.85546875" customWidth="1"/>
    <col min="4866" max="4866" width="17.7109375" customWidth="1"/>
    <col min="4867" max="4867" width="7.7109375" customWidth="1"/>
    <col min="4868" max="4868" width="4.7109375" customWidth="1"/>
    <col min="4869" max="4874" width="16.28515625" customWidth="1"/>
    <col min="4875" max="4875" width="17.28515625" customWidth="1"/>
    <col min="4876" max="4877" width="17" customWidth="1"/>
    <col min="4878" max="4879" width="0" hidden="1" customWidth="1"/>
    <col min="4880" max="4882" width="16.28515625" customWidth="1"/>
    <col min="4883" max="4884" width="0" hidden="1" customWidth="1"/>
    <col min="4885" max="4885" width="0.85546875" customWidth="1"/>
    <col min="5121" max="5121" width="0.85546875" customWidth="1"/>
    <col min="5122" max="5122" width="17.7109375" customWidth="1"/>
    <col min="5123" max="5123" width="7.7109375" customWidth="1"/>
    <col min="5124" max="5124" width="4.7109375" customWidth="1"/>
    <col min="5125" max="5130" width="16.28515625" customWidth="1"/>
    <col min="5131" max="5131" width="17.28515625" customWidth="1"/>
    <col min="5132" max="5133" width="17" customWidth="1"/>
    <col min="5134" max="5135" width="0" hidden="1" customWidth="1"/>
    <col min="5136" max="5138" width="16.28515625" customWidth="1"/>
    <col min="5139" max="5140" width="0" hidden="1" customWidth="1"/>
    <col min="5141" max="5141" width="0.85546875" customWidth="1"/>
    <col min="5377" max="5377" width="0.85546875" customWidth="1"/>
    <col min="5378" max="5378" width="17.7109375" customWidth="1"/>
    <col min="5379" max="5379" width="7.7109375" customWidth="1"/>
    <col min="5380" max="5380" width="4.7109375" customWidth="1"/>
    <col min="5381" max="5386" width="16.28515625" customWidth="1"/>
    <col min="5387" max="5387" width="17.28515625" customWidth="1"/>
    <col min="5388" max="5389" width="17" customWidth="1"/>
    <col min="5390" max="5391" width="0" hidden="1" customWidth="1"/>
    <col min="5392" max="5394" width="16.28515625" customWidth="1"/>
    <col min="5395" max="5396" width="0" hidden="1" customWidth="1"/>
    <col min="5397" max="5397" width="0.85546875" customWidth="1"/>
    <col min="5633" max="5633" width="0.85546875" customWidth="1"/>
    <col min="5634" max="5634" width="17.7109375" customWidth="1"/>
    <col min="5635" max="5635" width="7.7109375" customWidth="1"/>
    <col min="5636" max="5636" width="4.7109375" customWidth="1"/>
    <col min="5637" max="5642" width="16.28515625" customWidth="1"/>
    <col min="5643" max="5643" width="17.28515625" customWidth="1"/>
    <col min="5644" max="5645" width="17" customWidth="1"/>
    <col min="5646" max="5647" width="0" hidden="1" customWidth="1"/>
    <col min="5648" max="5650" width="16.28515625" customWidth="1"/>
    <col min="5651" max="5652" width="0" hidden="1" customWidth="1"/>
    <col min="5653" max="5653" width="0.85546875" customWidth="1"/>
    <col min="5889" max="5889" width="0.85546875" customWidth="1"/>
    <col min="5890" max="5890" width="17.7109375" customWidth="1"/>
    <col min="5891" max="5891" width="7.7109375" customWidth="1"/>
    <col min="5892" max="5892" width="4.7109375" customWidth="1"/>
    <col min="5893" max="5898" width="16.28515625" customWidth="1"/>
    <col min="5899" max="5899" width="17.28515625" customWidth="1"/>
    <col min="5900" max="5901" width="17" customWidth="1"/>
    <col min="5902" max="5903" width="0" hidden="1" customWidth="1"/>
    <col min="5904" max="5906" width="16.28515625" customWidth="1"/>
    <col min="5907" max="5908" width="0" hidden="1" customWidth="1"/>
    <col min="5909" max="5909" width="0.85546875" customWidth="1"/>
    <col min="6145" max="6145" width="0.85546875" customWidth="1"/>
    <col min="6146" max="6146" width="17.7109375" customWidth="1"/>
    <col min="6147" max="6147" width="7.7109375" customWidth="1"/>
    <col min="6148" max="6148" width="4.7109375" customWidth="1"/>
    <col min="6149" max="6154" width="16.28515625" customWidth="1"/>
    <col min="6155" max="6155" width="17.28515625" customWidth="1"/>
    <col min="6156" max="6157" width="17" customWidth="1"/>
    <col min="6158" max="6159" width="0" hidden="1" customWidth="1"/>
    <col min="6160" max="6162" width="16.28515625" customWidth="1"/>
    <col min="6163" max="6164" width="0" hidden="1" customWidth="1"/>
    <col min="6165" max="6165" width="0.85546875" customWidth="1"/>
    <col min="6401" max="6401" width="0.85546875" customWidth="1"/>
    <col min="6402" max="6402" width="17.7109375" customWidth="1"/>
    <col min="6403" max="6403" width="7.7109375" customWidth="1"/>
    <col min="6404" max="6404" width="4.7109375" customWidth="1"/>
    <col min="6405" max="6410" width="16.28515625" customWidth="1"/>
    <col min="6411" max="6411" width="17.28515625" customWidth="1"/>
    <col min="6412" max="6413" width="17" customWidth="1"/>
    <col min="6414" max="6415" width="0" hidden="1" customWidth="1"/>
    <col min="6416" max="6418" width="16.28515625" customWidth="1"/>
    <col min="6419" max="6420" width="0" hidden="1" customWidth="1"/>
    <col min="6421" max="6421" width="0.85546875" customWidth="1"/>
    <col min="6657" max="6657" width="0.85546875" customWidth="1"/>
    <col min="6658" max="6658" width="17.7109375" customWidth="1"/>
    <col min="6659" max="6659" width="7.7109375" customWidth="1"/>
    <col min="6660" max="6660" width="4.7109375" customWidth="1"/>
    <col min="6661" max="6666" width="16.28515625" customWidth="1"/>
    <col min="6667" max="6667" width="17.28515625" customWidth="1"/>
    <col min="6668" max="6669" width="17" customWidth="1"/>
    <col min="6670" max="6671" width="0" hidden="1" customWidth="1"/>
    <col min="6672" max="6674" width="16.28515625" customWidth="1"/>
    <col min="6675" max="6676" width="0" hidden="1" customWidth="1"/>
    <col min="6677" max="6677" width="0.85546875" customWidth="1"/>
    <col min="6913" max="6913" width="0.85546875" customWidth="1"/>
    <col min="6914" max="6914" width="17.7109375" customWidth="1"/>
    <col min="6915" max="6915" width="7.7109375" customWidth="1"/>
    <col min="6916" max="6916" width="4.7109375" customWidth="1"/>
    <col min="6917" max="6922" width="16.28515625" customWidth="1"/>
    <col min="6923" max="6923" width="17.28515625" customWidth="1"/>
    <col min="6924" max="6925" width="17" customWidth="1"/>
    <col min="6926" max="6927" width="0" hidden="1" customWidth="1"/>
    <col min="6928" max="6930" width="16.28515625" customWidth="1"/>
    <col min="6931" max="6932" width="0" hidden="1" customWidth="1"/>
    <col min="6933" max="6933" width="0.85546875" customWidth="1"/>
    <col min="7169" max="7169" width="0.85546875" customWidth="1"/>
    <col min="7170" max="7170" width="17.7109375" customWidth="1"/>
    <col min="7171" max="7171" width="7.7109375" customWidth="1"/>
    <col min="7172" max="7172" width="4.7109375" customWidth="1"/>
    <col min="7173" max="7178" width="16.28515625" customWidth="1"/>
    <col min="7179" max="7179" width="17.28515625" customWidth="1"/>
    <col min="7180" max="7181" width="17" customWidth="1"/>
    <col min="7182" max="7183" width="0" hidden="1" customWidth="1"/>
    <col min="7184" max="7186" width="16.28515625" customWidth="1"/>
    <col min="7187" max="7188" width="0" hidden="1" customWidth="1"/>
    <col min="7189" max="7189" width="0.85546875" customWidth="1"/>
    <col min="7425" max="7425" width="0.85546875" customWidth="1"/>
    <col min="7426" max="7426" width="17.7109375" customWidth="1"/>
    <col min="7427" max="7427" width="7.7109375" customWidth="1"/>
    <col min="7428" max="7428" width="4.7109375" customWidth="1"/>
    <col min="7429" max="7434" width="16.28515625" customWidth="1"/>
    <col min="7435" max="7435" width="17.28515625" customWidth="1"/>
    <col min="7436" max="7437" width="17" customWidth="1"/>
    <col min="7438" max="7439" width="0" hidden="1" customWidth="1"/>
    <col min="7440" max="7442" width="16.28515625" customWidth="1"/>
    <col min="7443" max="7444" width="0" hidden="1" customWidth="1"/>
    <col min="7445" max="7445" width="0.85546875" customWidth="1"/>
    <col min="7681" max="7681" width="0.85546875" customWidth="1"/>
    <col min="7682" max="7682" width="17.7109375" customWidth="1"/>
    <col min="7683" max="7683" width="7.7109375" customWidth="1"/>
    <col min="7684" max="7684" width="4.7109375" customWidth="1"/>
    <col min="7685" max="7690" width="16.28515625" customWidth="1"/>
    <col min="7691" max="7691" width="17.28515625" customWidth="1"/>
    <col min="7692" max="7693" width="17" customWidth="1"/>
    <col min="7694" max="7695" width="0" hidden="1" customWidth="1"/>
    <col min="7696" max="7698" width="16.28515625" customWidth="1"/>
    <col min="7699" max="7700" width="0" hidden="1" customWidth="1"/>
    <col min="7701" max="7701" width="0.85546875" customWidth="1"/>
    <col min="7937" max="7937" width="0.85546875" customWidth="1"/>
    <col min="7938" max="7938" width="17.7109375" customWidth="1"/>
    <col min="7939" max="7939" width="7.7109375" customWidth="1"/>
    <col min="7940" max="7940" width="4.7109375" customWidth="1"/>
    <col min="7941" max="7946" width="16.28515625" customWidth="1"/>
    <col min="7947" max="7947" width="17.28515625" customWidth="1"/>
    <col min="7948" max="7949" width="17" customWidth="1"/>
    <col min="7950" max="7951" width="0" hidden="1" customWidth="1"/>
    <col min="7952" max="7954" width="16.28515625" customWidth="1"/>
    <col min="7955" max="7956" width="0" hidden="1" customWidth="1"/>
    <col min="7957" max="7957" width="0.85546875" customWidth="1"/>
    <col min="8193" max="8193" width="0.85546875" customWidth="1"/>
    <col min="8194" max="8194" width="17.7109375" customWidth="1"/>
    <col min="8195" max="8195" width="7.7109375" customWidth="1"/>
    <col min="8196" max="8196" width="4.7109375" customWidth="1"/>
    <col min="8197" max="8202" width="16.28515625" customWidth="1"/>
    <col min="8203" max="8203" width="17.28515625" customWidth="1"/>
    <col min="8204" max="8205" width="17" customWidth="1"/>
    <col min="8206" max="8207" width="0" hidden="1" customWidth="1"/>
    <col min="8208" max="8210" width="16.28515625" customWidth="1"/>
    <col min="8211" max="8212" width="0" hidden="1" customWidth="1"/>
    <col min="8213" max="8213" width="0.85546875" customWidth="1"/>
    <col min="8449" max="8449" width="0.85546875" customWidth="1"/>
    <col min="8450" max="8450" width="17.7109375" customWidth="1"/>
    <col min="8451" max="8451" width="7.7109375" customWidth="1"/>
    <col min="8452" max="8452" width="4.7109375" customWidth="1"/>
    <col min="8453" max="8458" width="16.28515625" customWidth="1"/>
    <col min="8459" max="8459" width="17.28515625" customWidth="1"/>
    <col min="8460" max="8461" width="17" customWidth="1"/>
    <col min="8462" max="8463" width="0" hidden="1" customWidth="1"/>
    <col min="8464" max="8466" width="16.28515625" customWidth="1"/>
    <col min="8467" max="8468" width="0" hidden="1" customWidth="1"/>
    <col min="8469" max="8469" width="0.85546875" customWidth="1"/>
    <col min="8705" max="8705" width="0.85546875" customWidth="1"/>
    <col min="8706" max="8706" width="17.7109375" customWidth="1"/>
    <col min="8707" max="8707" width="7.7109375" customWidth="1"/>
    <col min="8708" max="8708" width="4.7109375" customWidth="1"/>
    <col min="8709" max="8714" width="16.28515625" customWidth="1"/>
    <col min="8715" max="8715" width="17.28515625" customWidth="1"/>
    <col min="8716" max="8717" width="17" customWidth="1"/>
    <col min="8718" max="8719" width="0" hidden="1" customWidth="1"/>
    <col min="8720" max="8722" width="16.28515625" customWidth="1"/>
    <col min="8723" max="8724" width="0" hidden="1" customWidth="1"/>
    <col min="8725" max="8725" width="0.85546875" customWidth="1"/>
    <col min="8961" max="8961" width="0.85546875" customWidth="1"/>
    <col min="8962" max="8962" width="17.7109375" customWidth="1"/>
    <col min="8963" max="8963" width="7.7109375" customWidth="1"/>
    <col min="8964" max="8964" width="4.7109375" customWidth="1"/>
    <col min="8965" max="8970" width="16.28515625" customWidth="1"/>
    <col min="8971" max="8971" width="17.28515625" customWidth="1"/>
    <col min="8972" max="8973" width="17" customWidth="1"/>
    <col min="8974" max="8975" width="0" hidden="1" customWidth="1"/>
    <col min="8976" max="8978" width="16.28515625" customWidth="1"/>
    <col min="8979" max="8980" width="0" hidden="1" customWidth="1"/>
    <col min="8981" max="8981" width="0.85546875" customWidth="1"/>
    <col min="9217" max="9217" width="0.85546875" customWidth="1"/>
    <col min="9218" max="9218" width="17.7109375" customWidth="1"/>
    <col min="9219" max="9219" width="7.7109375" customWidth="1"/>
    <col min="9220" max="9220" width="4.7109375" customWidth="1"/>
    <col min="9221" max="9226" width="16.28515625" customWidth="1"/>
    <col min="9227" max="9227" width="17.28515625" customWidth="1"/>
    <col min="9228" max="9229" width="17" customWidth="1"/>
    <col min="9230" max="9231" width="0" hidden="1" customWidth="1"/>
    <col min="9232" max="9234" width="16.28515625" customWidth="1"/>
    <col min="9235" max="9236" width="0" hidden="1" customWidth="1"/>
    <col min="9237" max="9237" width="0.85546875" customWidth="1"/>
    <col min="9473" max="9473" width="0.85546875" customWidth="1"/>
    <col min="9474" max="9474" width="17.7109375" customWidth="1"/>
    <col min="9475" max="9475" width="7.7109375" customWidth="1"/>
    <col min="9476" max="9476" width="4.7109375" customWidth="1"/>
    <col min="9477" max="9482" width="16.28515625" customWidth="1"/>
    <col min="9483" max="9483" width="17.28515625" customWidth="1"/>
    <col min="9484" max="9485" width="17" customWidth="1"/>
    <col min="9486" max="9487" width="0" hidden="1" customWidth="1"/>
    <col min="9488" max="9490" width="16.28515625" customWidth="1"/>
    <col min="9491" max="9492" width="0" hidden="1" customWidth="1"/>
    <col min="9493" max="9493" width="0.85546875" customWidth="1"/>
    <col min="9729" max="9729" width="0.85546875" customWidth="1"/>
    <col min="9730" max="9730" width="17.7109375" customWidth="1"/>
    <col min="9731" max="9731" width="7.7109375" customWidth="1"/>
    <col min="9732" max="9732" width="4.7109375" customWidth="1"/>
    <col min="9733" max="9738" width="16.28515625" customWidth="1"/>
    <col min="9739" max="9739" width="17.28515625" customWidth="1"/>
    <col min="9740" max="9741" width="17" customWidth="1"/>
    <col min="9742" max="9743" width="0" hidden="1" customWidth="1"/>
    <col min="9744" max="9746" width="16.28515625" customWidth="1"/>
    <col min="9747" max="9748" width="0" hidden="1" customWidth="1"/>
    <col min="9749" max="9749" width="0.85546875" customWidth="1"/>
    <col min="9985" max="9985" width="0.85546875" customWidth="1"/>
    <col min="9986" max="9986" width="17.7109375" customWidth="1"/>
    <col min="9987" max="9987" width="7.7109375" customWidth="1"/>
    <col min="9988" max="9988" width="4.7109375" customWidth="1"/>
    <col min="9989" max="9994" width="16.28515625" customWidth="1"/>
    <col min="9995" max="9995" width="17.28515625" customWidth="1"/>
    <col min="9996" max="9997" width="17" customWidth="1"/>
    <col min="9998" max="9999" width="0" hidden="1" customWidth="1"/>
    <col min="10000" max="10002" width="16.28515625" customWidth="1"/>
    <col min="10003" max="10004" width="0" hidden="1" customWidth="1"/>
    <col min="10005" max="10005" width="0.85546875" customWidth="1"/>
    <col min="10241" max="10241" width="0.85546875" customWidth="1"/>
    <col min="10242" max="10242" width="17.7109375" customWidth="1"/>
    <col min="10243" max="10243" width="7.7109375" customWidth="1"/>
    <col min="10244" max="10244" width="4.7109375" customWidth="1"/>
    <col min="10245" max="10250" width="16.28515625" customWidth="1"/>
    <col min="10251" max="10251" width="17.28515625" customWidth="1"/>
    <col min="10252" max="10253" width="17" customWidth="1"/>
    <col min="10254" max="10255" width="0" hidden="1" customWidth="1"/>
    <col min="10256" max="10258" width="16.28515625" customWidth="1"/>
    <col min="10259" max="10260" width="0" hidden="1" customWidth="1"/>
    <col min="10261" max="10261" width="0.85546875" customWidth="1"/>
    <col min="10497" max="10497" width="0.85546875" customWidth="1"/>
    <col min="10498" max="10498" width="17.7109375" customWidth="1"/>
    <col min="10499" max="10499" width="7.7109375" customWidth="1"/>
    <col min="10500" max="10500" width="4.7109375" customWidth="1"/>
    <col min="10501" max="10506" width="16.28515625" customWidth="1"/>
    <col min="10507" max="10507" width="17.28515625" customWidth="1"/>
    <col min="10508" max="10509" width="17" customWidth="1"/>
    <col min="10510" max="10511" width="0" hidden="1" customWidth="1"/>
    <col min="10512" max="10514" width="16.28515625" customWidth="1"/>
    <col min="10515" max="10516" width="0" hidden="1" customWidth="1"/>
    <col min="10517" max="10517" width="0.85546875" customWidth="1"/>
    <col min="10753" max="10753" width="0.85546875" customWidth="1"/>
    <col min="10754" max="10754" width="17.7109375" customWidth="1"/>
    <col min="10755" max="10755" width="7.7109375" customWidth="1"/>
    <col min="10756" max="10756" width="4.7109375" customWidth="1"/>
    <col min="10757" max="10762" width="16.28515625" customWidth="1"/>
    <col min="10763" max="10763" width="17.28515625" customWidth="1"/>
    <col min="10764" max="10765" width="17" customWidth="1"/>
    <col min="10766" max="10767" width="0" hidden="1" customWidth="1"/>
    <col min="10768" max="10770" width="16.28515625" customWidth="1"/>
    <col min="10771" max="10772" width="0" hidden="1" customWidth="1"/>
    <col min="10773" max="10773" width="0.85546875" customWidth="1"/>
    <col min="11009" max="11009" width="0.85546875" customWidth="1"/>
    <col min="11010" max="11010" width="17.7109375" customWidth="1"/>
    <col min="11011" max="11011" width="7.7109375" customWidth="1"/>
    <col min="11012" max="11012" width="4.7109375" customWidth="1"/>
    <col min="11013" max="11018" width="16.28515625" customWidth="1"/>
    <col min="11019" max="11019" width="17.28515625" customWidth="1"/>
    <col min="11020" max="11021" width="17" customWidth="1"/>
    <col min="11022" max="11023" width="0" hidden="1" customWidth="1"/>
    <col min="11024" max="11026" width="16.28515625" customWidth="1"/>
    <col min="11027" max="11028" width="0" hidden="1" customWidth="1"/>
    <col min="11029" max="11029" width="0.85546875" customWidth="1"/>
    <col min="11265" max="11265" width="0.85546875" customWidth="1"/>
    <col min="11266" max="11266" width="17.7109375" customWidth="1"/>
    <col min="11267" max="11267" width="7.7109375" customWidth="1"/>
    <col min="11268" max="11268" width="4.7109375" customWidth="1"/>
    <col min="11269" max="11274" width="16.28515625" customWidth="1"/>
    <col min="11275" max="11275" width="17.28515625" customWidth="1"/>
    <col min="11276" max="11277" width="17" customWidth="1"/>
    <col min="11278" max="11279" width="0" hidden="1" customWidth="1"/>
    <col min="11280" max="11282" width="16.28515625" customWidth="1"/>
    <col min="11283" max="11284" width="0" hidden="1" customWidth="1"/>
    <col min="11285" max="11285" width="0.85546875" customWidth="1"/>
    <col min="11521" max="11521" width="0.85546875" customWidth="1"/>
    <col min="11522" max="11522" width="17.7109375" customWidth="1"/>
    <col min="11523" max="11523" width="7.7109375" customWidth="1"/>
    <col min="11524" max="11524" width="4.7109375" customWidth="1"/>
    <col min="11525" max="11530" width="16.28515625" customWidth="1"/>
    <col min="11531" max="11531" width="17.28515625" customWidth="1"/>
    <col min="11532" max="11533" width="17" customWidth="1"/>
    <col min="11534" max="11535" width="0" hidden="1" customWidth="1"/>
    <col min="11536" max="11538" width="16.28515625" customWidth="1"/>
    <col min="11539" max="11540" width="0" hidden="1" customWidth="1"/>
    <col min="11541" max="11541" width="0.85546875" customWidth="1"/>
    <col min="11777" max="11777" width="0.85546875" customWidth="1"/>
    <col min="11778" max="11778" width="17.7109375" customWidth="1"/>
    <col min="11779" max="11779" width="7.7109375" customWidth="1"/>
    <col min="11780" max="11780" width="4.7109375" customWidth="1"/>
    <col min="11781" max="11786" width="16.28515625" customWidth="1"/>
    <col min="11787" max="11787" width="17.28515625" customWidth="1"/>
    <col min="11788" max="11789" width="17" customWidth="1"/>
    <col min="11790" max="11791" width="0" hidden="1" customWidth="1"/>
    <col min="11792" max="11794" width="16.28515625" customWidth="1"/>
    <col min="11795" max="11796" width="0" hidden="1" customWidth="1"/>
    <col min="11797" max="11797" width="0.85546875" customWidth="1"/>
    <col min="12033" max="12033" width="0.85546875" customWidth="1"/>
    <col min="12034" max="12034" width="17.7109375" customWidth="1"/>
    <col min="12035" max="12035" width="7.7109375" customWidth="1"/>
    <col min="12036" max="12036" width="4.7109375" customWidth="1"/>
    <col min="12037" max="12042" width="16.28515625" customWidth="1"/>
    <col min="12043" max="12043" width="17.28515625" customWidth="1"/>
    <col min="12044" max="12045" width="17" customWidth="1"/>
    <col min="12046" max="12047" width="0" hidden="1" customWidth="1"/>
    <col min="12048" max="12050" width="16.28515625" customWidth="1"/>
    <col min="12051" max="12052" width="0" hidden="1" customWidth="1"/>
    <col min="12053" max="12053" width="0.85546875" customWidth="1"/>
    <col min="12289" max="12289" width="0.85546875" customWidth="1"/>
    <col min="12290" max="12290" width="17.7109375" customWidth="1"/>
    <col min="12291" max="12291" width="7.7109375" customWidth="1"/>
    <col min="12292" max="12292" width="4.7109375" customWidth="1"/>
    <col min="12293" max="12298" width="16.28515625" customWidth="1"/>
    <col min="12299" max="12299" width="17.28515625" customWidth="1"/>
    <col min="12300" max="12301" width="17" customWidth="1"/>
    <col min="12302" max="12303" width="0" hidden="1" customWidth="1"/>
    <col min="12304" max="12306" width="16.28515625" customWidth="1"/>
    <col min="12307" max="12308" width="0" hidden="1" customWidth="1"/>
    <col min="12309" max="12309" width="0.85546875" customWidth="1"/>
    <col min="12545" max="12545" width="0.85546875" customWidth="1"/>
    <col min="12546" max="12546" width="17.7109375" customWidth="1"/>
    <col min="12547" max="12547" width="7.7109375" customWidth="1"/>
    <col min="12548" max="12548" width="4.7109375" customWidth="1"/>
    <col min="12549" max="12554" width="16.28515625" customWidth="1"/>
    <col min="12555" max="12555" width="17.28515625" customWidth="1"/>
    <col min="12556" max="12557" width="17" customWidth="1"/>
    <col min="12558" max="12559" width="0" hidden="1" customWidth="1"/>
    <col min="12560" max="12562" width="16.28515625" customWidth="1"/>
    <col min="12563" max="12564" width="0" hidden="1" customWidth="1"/>
    <col min="12565" max="12565" width="0.85546875" customWidth="1"/>
    <col min="12801" max="12801" width="0.85546875" customWidth="1"/>
    <col min="12802" max="12802" width="17.7109375" customWidth="1"/>
    <col min="12803" max="12803" width="7.7109375" customWidth="1"/>
    <col min="12804" max="12804" width="4.7109375" customWidth="1"/>
    <col min="12805" max="12810" width="16.28515625" customWidth="1"/>
    <col min="12811" max="12811" width="17.28515625" customWidth="1"/>
    <col min="12812" max="12813" width="17" customWidth="1"/>
    <col min="12814" max="12815" width="0" hidden="1" customWidth="1"/>
    <col min="12816" max="12818" width="16.28515625" customWidth="1"/>
    <col min="12819" max="12820" width="0" hidden="1" customWidth="1"/>
    <col min="12821" max="12821" width="0.85546875" customWidth="1"/>
    <col min="13057" max="13057" width="0.85546875" customWidth="1"/>
    <col min="13058" max="13058" width="17.7109375" customWidth="1"/>
    <col min="13059" max="13059" width="7.7109375" customWidth="1"/>
    <col min="13060" max="13060" width="4.7109375" customWidth="1"/>
    <col min="13061" max="13066" width="16.28515625" customWidth="1"/>
    <col min="13067" max="13067" width="17.28515625" customWidth="1"/>
    <col min="13068" max="13069" width="17" customWidth="1"/>
    <col min="13070" max="13071" width="0" hidden="1" customWidth="1"/>
    <col min="13072" max="13074" width="16.28515625" customWidth="1"/>
    <col min="13075" max="13076" width="0" hidden="1" customWidth="1"/>
    <col min="13077" max="13077" width="0.85546875" customWidth="1"/>
    <col min="13313" max="13313" width="0.85546875" customWidth="1"/>
    <col min="13314" max="13314" width="17.7109375" customWidth="1"/>
    <col min="13315" max="13315" width="7.7109375" customWidth="1"/>
    <col min="13316" max="13316" width="4.7109375" customWidth="1"/>
    <col min="13317" max="13322" width="16.28515625" customWidth="1"/>
    <col min="13323" max="13323" width="17.28515625" customWidth="1"/>
    <col min="13324" max="13325" width="17" customWidth="1"/>
    <col min="13326" max="13327" width="0" hidden="1" customWidth="1"/>
    <col min="13328" max="13330" width="16.28515625" customWidth="1"/>
    <col min="13331" max="13332" width="0" hidden="1" customWidth="1"/>
    <col min="13333" max="13333" width="0.85546875" customWidth="1"/>
    <col min="13569" max="13569" width="0.85546875" customWidth="1"/>
    <col min="13570" max="13570" width="17.7109375" customWidth="1"/>
    <col min="13571" max="13571" width="7.7109375" customWidth="1"/>
    <col min="13572" max="13572" width="4.7109375" customWidth="1"/>
    <col min="13573" max="13578" width="16.28515625" customWidth="1"/>
    <col min="13579" max="13579" width="17.28515625" customWidth="1"/>
    <col min="13580" max="13581" width="17" customWidth="1"/>
    <col min="13582" max="13583" width="0" hidden="1" customWidth="1"/>
    <col min="13584" max="13586" width="16.28515625" customWidth="1"/>
    <col min="13587" max="13588" width="0" hidden="1" customWidth="1"/>
    <col min="13589" max="13589" width="0.85546875" customWidth="1"/>
    <col min="13825" max="13825" width="0.85546875" customWidth="1"/>
    <col min="13826" max="13826" width="17.7109375" customWidth="1"/>
    <col min="13827" max="13827" width="7.7109375" customWidth="1"/>
    <col min="13828" max="13828" width="4.7109375" customWidth="1"/>
    <col min="13829" max="13834" width="16.28515625" customWidth="1"/>
    <col min="13835" max="13835" width="17.28515625" customWidth="1"/>
    <col min="13836" max="13837" width="17" customWidth="1"/>
    <col min="13838" max="13839" width="0" hidden="1" customWidth="1"/>
    <col min="13840" max="13842" width="16.28515625" customWidth="1"/>
    <col min="13843" max="13844" width="0" hidden="1" customWidth="1"/>
    <col min="13845" max="13845" width="0.85546875" customWidth="1"/>
    <col min="14081" max="14081" width="0.85546875" customWidth="1"/>
    <col min="14082" max="14082" width="17.7109375" customWidth="1"/>
    <col min="14083" max="14083" width="7.7109375" customWidth="1"/>
    <col min="14084" max="14084" width="4.7109375" customWidth="1"/>
    <col min="14085" max="14090" width="16.28515625" customWidth="1"/>
    <col min="14091" max="14091" width="17.28515625" customWidth="1"/>
    <col min="14092" max="14093" width="17" customWidth="1"/>
    <col min="14094" max="14095" width="0" hidden="1" customWidth="1"/>
    <col min="14096" max="14098" width="16.28515625" customWidth="1"/>
    <col min="14099" max="14100" width="0" hidden="1" customWidth="1"/>
    <col min="14101" max="14101" width="0.85546875" customWidth="1"/>
    <col min="14337" max="14337" width="0.85546875" customWidth="1"/>
    <col min="14338" max="14338" width="17.7109375" customWidth="1"/>
    <col min="14339" max="14339" width="7.7109375" customWidth="1"/>
    <col min="14340" max="14340" width="4.7109375" customWidth="1"/>
    <col min="14341" max="14346" width="16.28515625" customWidth="1"/>
    <col min="14347" max="14347" width="17.28515625" customWidth="1"/>
    <col min="14348" max="14349" width="17" customWidth="1"/>
    <col min="14350" max="14351" width="0" hidden="1" customWidth="1"/>
    <col min="14352" max="14354" width="16.28515625" customWidth="1"/>
    <col min="14355" max="14356" width="0" hidden="1" customWidth="1"/>
    <col min="14357" max="14357" width="0.85546875" customWidth="1"/>
    <col min="14593" max="14593" width="0.85546875" customWidth="1"/>
    <col min="14594" max="14594" width="17.7109375" customWidth="1"/>
    <col min="14595" max="14595" width="7.7109375" customWidth="1"/>
    <col min="14596" max="14596" width="4.7109375" customWidth="1"/>
    <col min="14597" max="14602" width="16.28515625" customWidth="1"/>
    <col min="14603" max="14603" width="17.28515625" customWidth="1"/>
    <col min="14604" max="14605" width="17" customWidth="1"/>
    <col min="14606" max="14607" width="0" hidden="1" customWidth="1"/>
    <col min="14608" max="14610" width="16.28515625" customWidth="1"/>
    <col min="14611" max="14612" width="0" hidden="1" customWidth="1"/>
    <col min="14613" max="14613" width="0.85546875" customWidth="1"/>
    <col min="14849" max="14849" width="0.85546875" customWidth="1"/>
    <col min="14850" max="14850" width="17.7109375" customWidth="1"/>
    <col min="14851" max="14851" width="7.7109375" customWidth="1"/>
    <col min="14852" max="14852" width="4.7109375" customWidth="1"/>
    <col min="14853" max="14858" width="16.28515625" customWidth="1"/>
    <col min="14859" max="14859" width="17.28515625" customWidth="1"/>
    <col min="14860" max="14861" width="17" customWidth="1"/>
    <col min="14862" max="14863" width="0" hidden="1" customWidth="1"/>
    <col min="14864" max="14866" width="16.28515625" customWidth="1"/>
    <col min="14867" max="14868" width="0" hidden="1" customWidth="1"/>
    <col min="14869" max="14869" width="0.85546875" customWidth="1"/>
    <col min="15105" max="15105" width="0.85546875" customWidth="1"/>
    <col min="15106" max="15106" width="17.7109375" customWidth="1"/>
    <col min="15107" max="15107" width="7.7109375" customWidth="1"/>
    <col min="15108" max="15108" width="4.7109375" customWidth="1"/>
    <col min="15109" max="15114" width="16.28515625" customWidth="1"/>
    <col min="15115" max="15115" width="17.28515625" customWidth="1"/>
    <col min="15116" max="15117" width="17" customWidth="1"/>
    <col min="15118" max="15119" width="0" hidden="1" customWidth="1"/>
    <col min="15120" max="15122" width="16.28515625" customWidth="1"/>
    <col min="15123" max="15124" width="0" hidden="1" customWidth="1"/>
    <col min="15125" max="15125" width="0.85546875" customWidth="1"/>
    <col min="15361" max="15361" width="0.85546875" customWidth="1"/>
    <col min="15362" max="15362" width="17.7109375" customWidth="1"/>
    <col min="15363" max="15363" width="7.7109375" customWidth="1"/>
    <col min="15364" max="15364" width="4.7109375" customWidth="1"/>
    <col min="15365" max="15370" width="16.28515625" customWidth="1"/>
    <col min="15371" max="15371" width="17.28515625" customWidth="1"/>
    <col min="15372" max="15373" width="17" customWidth="1"/>
    <col min="15374" max="15375" width="0" hidden="1" customWidth="1"/>
    <col min="15376" max="15378" width="16.28515625" customWidth="1"/>
    <col min="15379" max="15380" width="0" hidden="1" customWidth="1"/>
    <col min="15381" max="15381" width="0.85546875" customWidth="1"/>
    <col min="15617" max="15617" width="0.85546875" customWidth="1"/>
    <col min="15618" max="15618" width="17.7109375" customWidth="1"/>
    <col min="15619" max="15619" width="7.7109375" customWidth="1"/>
    <col min="15620" max="15620" width="4.7109375" customWidth="1"/>
    <col min="15621" max="15626" width="16.28515625" customWidth="1"/>
    <col min="15627" max="15627" width="17.28515625" customWidth="1"/>
    <col min="15628" max="15629" width="17" customWidth="1"/>
    <col min="15630" max="15631" width="0" hidden="1" customWidth="1"/>
    <col min="15632" max="15634" width="16.28515625" customWidth="1"/>
    <col min="15635" max="15636" width="0" hidden="1" customWidth="1"/>
    <col min="15637" max="15637" width="0.85546875" customWidth="1"/>
    <col min="15873" max="15873" width="0.85546875" customWidth="1"/>
    <col min="15874" max="15874" width="17.7109375" customWidth="1"/>
    <col min="15875" max="15875" width="7.7109375" customWidth="1"/>
    <col min="15876" max="15876" width="4.7109375" customWidth="1"/>
    <col min="15877" max="15882" width="16.28515625" customWidth="1"/>
    <col min="15883" max="15883" width="17.28515625" customWidth="1"/>
    <col min="15884" max="15885" width="17" customWidth="1"/>
    <col min="15886" max="15887" width="0" hidden="1" customWidth="1"/>
    <col min="15888" max="15890" width="16.28515625" customWidth="1"/>
    <col min="15891" max="15892" width="0" hidden="1" customWidth="1"/>
    <col min="15893" max="15893" width="0.85546875" customWidth="1"/>
    <col min="16129" max="16129" width="0.85546875" customWidth="1"/>
    <col min="16130" max="16130" width="17.7109375" customWidth="1"/>
    <col min="16131" max="16131" width="7.7109375" customWidth="1"/>
    <col min="16132" max="16132" width="4.7109375" customWidth="1"/>
    <col min="16133" max="16138" width="16.28515625" customWidth="1"/>
    <col min="16139" max="16139" width="17.28515625" customWidth="1"/>
    <col min="16140" max="16141" width="17" customWidth="1"/>
    <col min="16142" max="16143" width="0" hidden="1" customWidth="1"/>
    <col min="16144" max="16146" width="16.28515625" customWidth="1"/>
    <col min="16147" max="16148" width="0" hidden="1" customWidth="1"/>
    <col min="16149" max="16149" width="0.85546875" customWidth="1"/>
  </cols>
  <sheetData>
    <row r="1" spans="2:20" ht="9.75" hidden="1" customHeight="1">
      <c r="B1" s="1"/>
      <c r="C1" s="1"/>
      <c r="D1" s="1"/>
      <c r="E1" s="1"/>
      <c r="F1" s="1"/>
      <c r="G1" s="1"/>
      <c r="H1" s="14"/>
      <c r="I1" s="14"/>
      <c r="J1" s="91" t="s">
        <v>117</v>
      </c>
      <c r="K1" s="91"/>
      <c r="L1" s="91"/>
      <c r="M1" s="91"/>
      <c r="N1" s="91"/>
      <c r="O1" s="91"/>
      <c r="P1" s="91"/>
      <c r="Q1" s="92"/>
      <c r="R1" s="92"/>
      <c r="S1" s="24"/>
      <c r="T1" s="27" t="s">
        <v>118</v>
      </c>
    </row>
    <row r="2" spans="2:20" ht="5.0999999999999996" customHeight="1">
      <c r="B2" s="1"/>
      <c r="C2" s="1"/>
      <c r="D2" s="1"/>
      <c r="E2" s="1"/>
      <c r="F2" s="1"/>
      <c r="G2" s="1"/>
      <c r="H2" s="14"/>
      <c r="I2" s="14"/>
      <c r="J2" s="28"/>
      <c r="K2" s="28"/>
      <c r="L2" s="28"/>
      <c r="M2" s="28"/>
      <c r="N2" s="28"/>
      <c r="O2" s="28"/>
      <c r="P2" s="28"/>
      <c r="Q2" s="29"/>
      <c r="R2" s="29"/>
      <c r="S2" s="24"/>
      <c r="T2" s="27"/>
    </row>
    <row r="3" spans="2:20" ht="13.5" customHeight="1">
      <c r="B3" s="93" t="s">
        <v>0</v>
      </c>
      <c r="C3" s="93"/>
      <c r="D3" s="93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24" t="s">
        <v>5</v>
      </c>
      <c r="T3" s="27" t="s">
        <v>119</v>
      </c>
    </row>
    <row r="4" spans="2:20" ht="15" customHeight="1" thickBot="1">
      <c r="B4" s="93" t="s">
        <v>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30" t="s">
        <v>2</v>
      </c>
      <c r="S4" s="24" t="s">
        <v>9</v>
      </c>
      <c r="T4" s="27" t="s">
        <v>120</v>
      </c>
    </row>
    <row r="5" spans="2:20" ht="12.75" customHeight="1">
      <c r="B5" s="31"/>
      <c r="C5" s="31"/>
      <c r="D5" s="31"/>
      <c r="E5" s="1"/>
      <c r="F5" s="1"/>
      <c r="G5" s="1"/>
      <c r="H5" s="1"/>
      <c r="I5" s="32"/>
      <c r="J5" s="33"/>
      <c r="K5" s="33"/>
      <c r="L5" s="33"/>
      <c r="M5" s="33"/>
      <c r="N5" s="33"/>
      <c r="O5" s="33"/>
      <c r="P5" s="33"/>
      <c r="Q5" s="16" t="s">
        <v>3</v>
      </c>
      <c r="R5" s="34" t="s">
        <v>4</v>
      </c>
      <c r="S5" s="24" t="s">
        <v>10</v>
      </c>
      <c r="T5" s="27" t="s">
        <v>121</v>
      </c>
    </row>
    <row r="6" spans="2:20" ht="12.75" customHeight="1">
      <c r="B6" s="1"/>
      <c r="C6" s="1"/>
      <c r="D6" s="1"/>
      <c r="E6" s="18"/>
      <c r="F6" s="1"/>
      <c r="G6" s="16" t="s">
        <v>6</v>
      </c>
      <c r="H6" s="95" t="s">
        <v>7</v>
      </c>
      <c r="I6" s="95"/>
      <c r="J6" s="95"/>
      <c r="K6" s="2"/>
      <c r="L6" s="2"/>
      <c r="M6" s="2"/>
      <c r="N6" s="2"/>
      <c r="O6" s="2"/>
      <c r="P6" s="2"/>
      <c r="Q6" s="16" t="s">
        <v>8</v>
      </c>
      <c r="R6" s="3">
        <v>45292</v>
      </c>
      <c r="S6" s="24" t="s">
        <v>15</v>
      </c>
      <c r="T6" s="27" t="s">
        <v>122</v>
      </c>
    </row>
    <row r="7" spans="2:20" ht="12.75" customHeight="1">
      <c r="B7" s="18"/>
      <c r="C7" s="18"/>
      <c r="D7" s="18"/>
      <c r="E7" s="1"/>
      <c r="F7" s="24"/>
      <c r="G7" s="14"/>
      <c r="H7" s="14"/>
      <c r="I7" s="14"/>
      <c r="J7" s="35"/>
      <c r="K7" s="35"/>
      <c r="L7" s="35"/>
      <c r="M7" s="35"/>
      <c r="N7" s="35"/>
      <c r="O7" s="35"/>
      <c r="P7" s="35"/>
      <c r="Q7" s="16"/>
      <c r="R7" s="36"/>
      <c r="S7" s="24"/>
      <c r="T7" s="27" t="s">
        <v>123</v>
      </c>
    </row>
    <row r="8" spans="2:20" ht="12.75" customHeight="1">
      <c r="B8" s="96" t="s">
        <v>11</v>
      </c>
      <c r="C8" s="96"/>
      <c r="D8" s="96"/>
      <c r="E8" s="96"/>
      <c r="F8" s="97" t="s">
        <v>12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16" t="s">
        <v>13</v>
      </c>
      <c r="R8" s="4" t="s">
        <v>14</v>
      </c>
      <c r="S8" s="24"/>
      <c r="T8" s="27" t="s">
        <v>124</v>
      </c>
    </row>
    <row r="9" spans="2:20" ht="12.75" customHeight="1">
      <c r="B9" s="96" t="s">
        <v>16</v>
      </c>
      <c r="C9" s="96"/>
      <c r="D9" s="96"/>
      <c r="E9" s="96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16"/>
      <c r="R9" s="37"/>
      <c r="S9" s="24" t="s">
        <v>23</v>
      </c>
      <c r="T9" s="27" t="s">
        <v>125</v>
      </c>
    </row>
    <row r="10" spans="2:20" ht="12.75" customHeight="1">
      <c r="B10" s="96" t="s">
        <v>17</v>
      </c>
      <c r="C10" s="96"/>
      <c r="D10" s="96"/>
      <c r="E10" s="96"/>
      <c r="F10" s="99" t="s">
        <v>18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6" t="s">
        <v>19</v>
      </c>
      <c r="R10" s="4" t="s">
        <v>20</v>
      </c>
      <c r="S10" s="24"/>
      <c r="T10" s="27" t="s">
        <v>126</v>
      </c>
    </row>
    <row r="11" spans="2:20" ht="12.75" customHeight="1">
      <c r="B11" s="96" t="s">
        <v>21</v>
      </c>
      <c r="C11" s="96"/>
      <c r="D11" s="96"/>
      <c r="E11" s="96"/>
      <c r="F11" s="100" t="s">
        <v>22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6"/>
      <c r="R11" s="38"/>
      <c r="S11" s="24" t="s">
        <v>29</v>
      </c>
      <c r="T11" s="39" t="s">
        <v>127</v>
      </c>
    </row>
    <row r="12" spans="2:20" ht="12.75" customHeight="1">
      <c r="B12" s="96" t="s">
        <v>24</v>
      </c>
      <c r="C12" s="96"/>
      <c r="D12" s="96"/>
      <c r="E12" s="96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6" t="s">
        <v>13</v>
      </c>
      <c r="R12" s="4" t="s">
        <v>25</v>
      </c>
      <c r="S12" s="24" t="s">
        <v>107</v>
      </c>
      <c r="T12" s="39" t="s">
        <v>128</v>
      </c>
    </row>
    <row r="13" spans="2:20" ht="12.75" customHeight="1">
      <c r="B13" s="96" t="s">
        <v>26</v>
      </c>
      <c r="C13" s="96"/>
      <c r="D13" s="96"/>
      <c r="E13" s="96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6" t="s">
        <v>27</v>
      </c>
      <c r="R13" s="5" t="s">
        <v>28</v>
      </c>
      <c r="S13" s="24" t="s">
        <v>129</v>
      </c>
      <c r="T13" s="39" t="s">
        <v>130</v>
      </c>
    </row>
    <row r="14" spans="2:20" ht="12.75" customHeight="1">
      <c r="B14" s="96" t="s">
        <v>30</v>
      </c>
      <c r="C14" s="96"/>
      <c r="D14" s="96"/>
      <c r="E14" s="96"/>
      <c r="F14" s="24"/>
      <c r="G14" s="14"/>
      <c r="H14" s="14"/>
      <c r="I14" s="14"/>
      <c r="J14" s="35"/>
      <c r="K14" s="35"/>
      <c r="L14" s="35"/>
      <c r="M14" s="35"/>
      <c r="N14" s="35"/>
      <c r="O14" s="35"/>
      <c r="P14" s="35"/>
      <c r="Q14" s="16"/>
      <c r="R14" s="37"/>
      <c r="S14" s="24"/>
      <c r="T14" s="39" t="s">
        <v>131</v>
      </c>
    </row>
    <row r="15" spans="2:20" ht="12.75" customHeight="1">
      <c r="B15" s="96"/>
      <c r="C15" s="96"/>
      <c r="D15" s="96"/>
      <c r="E15" s="96"/>
      <c r="F15" s="24"/>
      <c r="G15" s="14"/>
      <c r="H15" s="14"/>
      <c r="I15" s="14"/>
      <c r="J15" s="35"/>
      <c r="K15" s="35"/>
      <c r="L15" s="35"/>
      <c r="M15" s="35"/>
      <c r="N15" s="35"/>
      <c r="O15" s="35"/>
      <c r="P15" s="35"/>
      <c r="Q15" s="16" t="s">
        <v>31</v>
      </c>
      <c r="R15" s="37" t="s">
        <v>32</v>
      </c>
      <c r="S15" s="40"/>
      <c r="T15" s="1"/>
    </row>
    <row r="16" spans="2:20" ht="12.75" customHeight="1" thickBot="1">
      <c r="B16" s="105" t="s">
        <v>33</v>
      </c>
      <c r="C16" s="105"/>
      <c r="D16" s="105"/>
      <c r="E16" s="105"/>
      <c r="F16" s="24"/>
      <c r="G16" s="14"/>
      <c r="H16" s="14"/>
      <c r="I16" s="14"/>
      <c r="J16" s="35"/>
      <c r="K16" s="35"/>
      <c r="L16" s="35"/>
      <c r="M16" s="35"/>
      <c r="N16" s="35"/>
      <c r="O16" s="35"/>
      <c r="P16" s="35"/>
      <c r="Q16" s="16" t="s">
        <v>34</v>
      </c>
      <c r="R16" s="41" t="s">
        <v>35</v>
      </c>
      <c r="S16" s="40"/>
      <c r="T16" s="39" t="s">
        <v>132</v>
      </c>
    </row>
    <row r="17" spans="2:29" ht="16.5" customHeight="1">
      <c r="B17" s="106" t="s">
        <v>36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40"/>
      <c r="T17" s="39" t="s">
        <v>133</v>
      </c>
      <c r="U17" s="1"/>
      <c r="V17" s="1"/>
      <c r="W17" s="1"/>
      <c r="X17" s="1"/>
      <c r="Y17" s="1"/>
      <c r="Z17" s="1"/>
      <c r="AA17" s="1"/>
      <c r="AB17" s="1"/>
      <c r="AC17" s="1"/>
    </row>
    <row r="18" spans="2:29" ht="12" customHeight="1">
      <c r="B18" s="107" t="s">
        <v>37</v>
      </c>
      <c r="C18" s="107"/>
      <c r="D18" s="108"/>
      <c r="E18" s="113" t="s">
        <v>38</v>
      </c>
      <c r="F18" s="107"/>
      <c r="G18" s="107"/>
      <c r="H18" s="108"/>
      <c r="I18" s="115" t="s">
        <v>39</v>
      </c>
      <c r="J18" s="116"/>
      <c r="K18" s="116"/>
      <c r="L18" s="116"/>
      <c r="M18" s="116"/>
      <c r="N18" s="116"/>
      <c r="O18" s="116"/>
      <c r="P18" s="116"/>
      <c r="Q18" s="116"/>
      <c r="R18" s="116"/>
      <c r="S18" s="40"/>
      <c r="T18" s="39" t="s">
        <v>134</v>
      </c>
      <c r="U18" s="1"/>
      <c r="V18" s="1"/>
      <c r="W18" s="1"/>
      <c r="X18" s="1"/>
      <c r="Y18" s="1"/>
      <c r="Z18" s="1"/>
      <c r="AA18" s="1"/>
      <c r="AB18" s="1"/>
      <c r="AC18" s="1"/>
    </row>
    <row r="19" spans="2:29" ht="12.75" customHeight="1">
      <c r="B19" s="109"/>
      <c r="C19" s="109"/>
      <c r="D19" s="110"/>
      <c r="E19" s="114"/>
      <c r="F19" s="111"/>
      <c r="G19" s="111"/>
      <c r="H19" s="112"/>
      <c r="I19" s="113" t="s">
        <v>40</v>
      </c>
      <c r="J19" s="108"/>
      <c r="K19" s="113" t="s">
        <v>41</v>
      </c>
      <c r="L19" s="108"/>
      <c r="M19" s="118" t="s">
        <v>42</v>
      </c>
      <c r="N19" s="119"/>
      <c r="O19" s="119"/>
      <c r="P19" s="119"/>
      <c r="Q19" s="120" t="s">
        <v>43</v>
      </c>
      <c r="R19" s="121"/>
      <c r="S19" s="1"/>
      <c r="T19" s="39" t="s">
        <v>135</v>
      </c>
      <c r="U19" s="1"/>
      <c r="V19" s="1"/>
      <c r="W19" s="1"/>
      <c r="X19" s="1"/>
      <c r="Y19" s="1"/>
      <c r="Z19" s="1"/>
      <c r="AA19" s="1"/>
      <c r="AB19" s="1"/>
      <c r="AC19" s="1"/>
    </row>
    <row r="20" spans="2:29" ht="15" customHeight="1">
      <c r="B20" s="109"/>
      <c r="C20" s="109"/>
      <c r="D20" s="110"/>
      <c r="E20" s="113" t="s">
        <v>40</v>
      </c>
      <c r="F20" s="108"/>
      <c r="G20" s="113" t="s">
        <v>41</v>
      </c>
      <c r="H20" s="108"/>
      <c r="I20" s="117"/>
      <c r="J20" s="110"/>
      <c r="K20" s="117"/>
      <c r="L20" s="110"/>
      <c r="M20" s="113" t="s">
        <v>40</v>
      </c>
      <c r="N20" s="107"/>
      <c r="O20" s="107"/>
      <c r="P20" s="108"/>
      <c r="Q20" s="113" t="s">
        <v>41</v>
      </c>
      <c r="R20" s="107"/>
      <c r="S20" s="1"/>
      <c r="T20" s="39" t="s">
        <v>136</v>
      </c>
      <c r="U20" s="1"/>
      <c r="V20" s="1"/>
      <c r="W20" s="1"/>
      <c r="X20" s="1"/>
      <c r="Y20" s="1"/>
      <c r="Z20" s="1"/>
      <c r="AA20" s="1"/>
      <c r="AB20" s="1"/>
      <c r="AC20" s="1"/>
    </row>
    <row r="21" spans="2:29" ht="15" customHeight="1">
      <c r="B21" s="109"/>
      <c r="C21" s="109"/>
      <c r="D21" s="110"/>
      <c r="E21" s="114"/>
      <c r="F21" s="112"/>
      <c r="G21" s="122"/>
      <c r="H21" s="123"/>
      <c r="I21" s="114"/>
      <c r="J21" s="112"/>
      <c r="K21" s="114"/>
      <c r="L21" s="112"/>
      <c r="M21" s="114"/>
      <c r="N21" s="111"/>
      <c r="O21" s="111"/>
      <c r="P21" s="112"/>
      <c r="Q21" s="122"/>
      <c r="R21" s="12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>
      <c r="B22" s="111"/>
      <c r="C22" s="111"/>
      <c r="D22" s="112"/>
      <c r="E22" s="6" t="s">
        <v>44</v>
      </c>
      <c r="F22" s="6" t="s">
        <v>45</v>
      </c>
      <c r="G22" s="6" t="s">
        <v>44</v>
      </c>
      <c r="H22" s="7" t="s">
        <v>45</v>
      </c>
      <c r="I22" s="6" t="s">
        <v>44</v>
      </c>
      <c r="J22" s="6" t="s">
        <v>45</v>
      </c>
      <c r="K22" s="6" t="s">
        <v>44</v>
      </c>
      <c r="L22" s="6" t="s">
        <v>45</v>
      </c>
      <c r="M22" s="6" t="s">
        <v>44</v>
      </c>
      <c r="N22" s="6"/>
      <c r="O22" s="6"/>
      <c r="P22" s="6" t="s">
        <v>45</v>
      </c>
      <c r="Q22" s="6" t="s">
        <v>44</v>
      </c>
      <c r="R22" s="7" t="s">
        <v>45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2" customHeight="1" thickBot="1">
      <c r="B23" s="103">
        <v>1</v>
      </c>
      <c r="C23" s="103"/>
      <c r="D23" s="104"/>
      <c r="E23" s="42">
        <v>2</v>
      </c>
      <c r="F23" s="42">
        <v>3</v>
      </c>
      <c r="G23" s="42">
        <v>4</v>
      </c>
      <c r="H23" s="43">
        <v>5</v>
      </c>
      <c r="I23" s="42">
        <v>6</v>
      </c>
      <c r="J23" s="42">
        <v>7</v>
      </c>
      <c r="K23" s="42">
        <v>8</v>
      </c>
      <c r="L23" s="42">
        <v>9</v>
      </c>
      <c r="M23" s="42">
        <v>10</v>
      </c>
      <c r="N23" s="42"/>
      <c r="O23" s="42"/>
      <c r="P23" s="42">
        <v>11</v>
      </c>
      <c r="Q23" s="43">
        <v>12</v>
      </c>
      <c r="R23" s="43">
        <v>13</v>
      </c>
      <c r="S23" s="1"/>
      <c r="T23" s="1"/>
      <c r="U23" s="1"/>
      <c r="V23" s="1"/>
      <c r="W23" s="1"/>
      <c r="X23" s="1"/>
      <c r="Y23" s="1"/>
      <c r="Z23" s="1"/>
      <c r="AA23" s="1"/>
      <c r="AB23" s="32"/>
      <c r="AC23" s="32"/>
    </row>
    <row r="24" spans="2:29" s="1" customFormat="1" ht="12.75">
      <c r="B24" s="44" t="s">
        <v>72</v>
      </c>
      <c r="C24" s="45" t="s">
        <v>73</v>
      </c>
      <c r="D24" s="45" t="s">
        <v>74</v>
      </c>
      <c r="E24" s="46">
        <v>0</v>
      </c>
      <c r="F24" s="47">
        <v>0</v>
      </c>
      <c r="G24" s="47">
        <v>0</v>
      </c>
      <c r="H24" s="48">
        <v>700642.2</v>
      </c>
      <c r="I24" s="8">
        <v>0</v>
      </c>
      <c r="J24" s="8">
        <v>0</v>
      </c>
      <c r="K24" s="8">
        <v>700642.2</v>
      </c>
      <c r="L24" s="8">
        <v>0</v>
      </c>
      <c r="M24" s="8">
        <v>0</v>
      </c>
      <c r="N24" s="8" t="str">
        <f>IF(B24="","00000000000000000",B24)&amp;IF(C24="","000000",C24)&amp;IF(D24="","000",D24)</f>
        <v>00000000000000000230406000</v>
      </c>
      <c r="O24" s="8"/>
      <c r="P24" s="8">
        <v>0</v>
      </c>
      <c r="Q24" s="8">
        <v>0</v>
      </c>
      <c r="R24" s="49">
        <v>700642.2</v>
      </c>
      <c r="S24" s="50"/>
      <c r="AB24" s="32"/>
      <c r="AC24" s="32"/>
    </row>
    <row r="25" spans="2:29" s="1" customFormat="1" ht="12.75">
      <c r="B25" s="44" t="s">
        <v>46</v>
      </c>
      <c r="C25" s="45" t="s">
        <v>47</v>
      </c>
      <c r="D25" s="45" t="s">
        <v>48</v>
      </c>
      <c r="E25" s="46">
        <v>0</v>
      </c>
      <c r="F25" s="47">
        <v>0</v>
      </c>
      <c r="G25" s="47">
        <v>6750344.1799999997</v>
      </c>
      <c r="H25" s="48">
        <v>6391176.5899999999</v>
      </c>
      <c r="I25" s="8">
        <v>0</v>
      </c>
      <c r="J25" s="8">
        <v>0</v>
      </c>
      <c r="K25" s="8">
        <v>6391176.5899999999</v>
      </c>
      <c r="L25" s="8">
        <v>6750344.1799999997</v>
      </c>
      <c r="M25" s="8">
        <v>0</v>
      </c>
      <c r="N25" s="8" t="str">
        <f t="shared" ref="N25:N40" si="0">IF(B25="","00000000000000000",B25)&amp;IF(C25="","000000",C25)&amp;IF(D25="","000",D25)</f>
        <v>07010000000000130240110131</v>
      </c>
      <c r="O25" s="8"/>
      <c r="P25" s="8">
        <v>0</v>
      </c>
      <c r="Q25" s="8">
        <v>6750344.1799999997</v>
      </c>
      <c r="R25" s="49">
        <v>6391176.5899999999</v>
      </c>
      <c r="S25" s="50"/>
      <c r="AB25" s="32"/>
      <c r="AC25" s="32"/>
    </row>
    <row r="26" spans="2:29" s="1" customFormat="1" ht="12.75">
      <c r="B26" s="44" t="s">
        <v>46</v>
      </c>
      <c r="C26" s="45" t="s">
        <v>47</v>
      </c>
      <c r="D26" s="45" t="s">
        <v>49</v>
      </c>
      <c r="E26" s="46">
        <v>0</v>
      </c>
      <c r="F26" s="47">
        <v>0</v>
      </c>
      <c r="G26" s="47">
        <v>0</v>
      </c>
      <c r="H26" s="48">
        <v>7849.26</v>
      </c>
      <c r="I26" s="8">
        <v>0</v>
      </c>
      <c r="J26" s="8">
        <v>0</v>
      </c>
      <c r="K26" s="8">
        <v>7849.26</v>
      </c>
      <c r="L26" s="8">
        <v>0</v>
      </c>
      <c r="M26" s="8">
        <v>0</v>
      </c>
      <c r="N26" s="8" t="str">
        <f t="shared" si="0"/>
        <v>07010000000000130240110134</v>
      </c>
      <c r="O26" s="8"/>
      <c r="P26" s="8">
        <v>0</v>
      </c>
      <c r="Q26" s="8">
        <v>0</v>
      </c>
      <c r="R26" s="49">
        <v>7849.26</v>
      </c>
      <c r="S26" s="50"/>
      <c r="AB26" s="32"/>
      <c r="AC26" s="32"/>
    </row>
    <row r="27" spans="2:29" s="1" customFormat="1" ht="12.75">
      <c r="B27" s="44" t="s">
        <v>50</v>
      </c>
      <c r="C27" s="45" t="s">
        <v>47</v>
      </c>
      <c r="D27" s="45" t="s">
        <v>51</v>
      </c>
      <c r="E27" s="46">
        <v>0</v>
      </c>
      <c r="F27" s="47">
        <v>0</v>
      </c>
      <c r="G27" s="47">
        <v>0</v>
      </c>
      <c r="H27" s="48">
        <v>95</v>
      </c>
      <c r="I27" s="8">
        <v>0</v>
      </c>
      <c r="J27" s="8">
        <v>0</v>
      </c>
      <c r="K27" s="8">
        <v>95</v>
      </c>
      <c r="L27" s="8">
        <v>0</v>
      </c>
      <c r="M27" s="8">
        <v>0</v>
      </c>
      <c r="N27" s="8" t="str">
        <f t="shared" si="0"/>
        <v>07010000000000192240110191</v>
      </c>
      <c r="O27" s="8"/>
      <c r="P27" s="8">
        <v>0</v>
      </c>
      <c r="Q27" s="8">
        <v>0</v>
      </c>
      <c r="R27" s="49">
        <v>95</v>
      </c>
      <c r="S27" s="50"/>
      <c r="AB27" s="32"/>
      <c r="AC27" s="32"/>
    </row>
    <row r="28" spans="2:29" s="1" customFormat="1" ht="12.75">
      <c r="B28" s="44" t="s">
        <v>52</v>
      </c>
      <c r="C28" s="45" t="s">
        <v>47</v>
      </c>
      <c r="D28" s="45" t="s">
        <v>53</v>
      </c>
      <c r="E28" s="46">
        <v>0</v>
      </c>
      <c r="F28" s="47">
        <v>0</v>
      </c>
      <c r="G28" s="47">
        <v>0</v>
      </c>
      <c r="H28" s="48">
        <v>25352</v>
      </c>
      <c r="I28" s="8">
        <v>0</v>
      </c>
      <c r="J28" s="8">
        <v>0</v>
      </c>
      <c r="K28" s="8">
        <v>25352</v>
      </c>
      <c r="L28" s="8">
        <v>0</v>
      </c>
      <c r="M28" s="8">
        <v>0</v>
      </c>
      <c r="N28" s="8" t="str">
        <f t="shared" si="0"/>
        <v>07010000000000199240110197</v>
      </c>
      <c r="O28" s="8"/>
      <c r="P28" s="8">
        <v>0</v>
      </c>
      <c r="Q28" s="8">
        <v>0</v>
      </c>
      <c r="R28" s="49">
        <v>25352</v>
      </c>
      <c r="S28" s="50"/>
      <c r="AB28" s="32"/>
      <c r="AC28" s="32"/>
    </row>
    <row r="29" spans="2:29" s="1" customFormat="1" ht="12.75">
      <c r="B29" s="44" t="s">
        <v>55</v>
      </c>
      <c r="C29" s="45" t="s">
        <v>62</v>
      </c>
      <c r="D29" s="45" t="s">
        <v>63</v>
      </c>
      <c r="E29" s="46">
        <v>0</v>
      </c>
      <c r="F29" s="47">
        <v>0</v>
      </c>
      <c r="G29" s="47">
        <v>46780.52</v>
      </c>
      <c r="H29" s="48">
        <v>0</v>
      </c>
      <c r="I29" s="8">
        <v>0</v>
      </c>
      <c r="J29" s="8">
        <v>0</v>
      </c>
      <c r="K29" s="8">
        <v>0</v>
      </c>
      <c r="L29" s="8">
        <v>46780.52</v>
      </c>
      <c r="M29" s="8">
        <v>0</v>
      </c>
      <c r="N29" s="8" t="str">
        <f t="shared" si="0"/>
        <v>07010000000000000240120271</v>
      </c>
      <c r="O29" s="8"/>
      <c r="P29" s="8">
        <v>0</v>
      </c>
      <c r="Q29" s="8">
        <v>46780.52</v>
      </c>
      <c r="R29" s="49">
        <v>0</v>
      </c>
      <c r="S29" s="50"/>
      <c r="AB29" s="32"/>
      <c r="AC29" s="32"/>
    </row>
    <row r="30" spans="2:29" s="1" customFormat="1" ht="12.75">
      <c r="B30" s="44" t="s">
        <v>64</v>
      </c>
      <c r="C30" s="45" t="s">
        <v>62</v>
      </c>
      <c r="D30" s="45" t="s">
        <v>65</v>
      </c>
      <c r="E30" s="46">
        <v>0</v>
      </c>
      <c r="F30" s="47">
        <v>0</v>
      </c>
      <c r="G30" s="47">
        <v>1.21</v>
      </c>
      <c r="H30" s="48">
        <v>0</v>
      </c>
      <c r="I30" s="8">
        <v>0</v>
      </c>
      <c r="J30" s="8">
        <v>0</v>
      </c>
      <c r="K30" s="8">
        <v>0</v>
      </c>
      <c r="L30" s="8">
        <v>1.21</v>
      </c>
      <c r="M30" s="8">
        <v>0</v>
      </c>
      <c r="N30" s="8" t="str">
        <f t="shared" si="0"/>
        <v>07010000000000853240120292</v>
      </c>
      <c r="O30" s="8"/>
      <c r="P30" s="8">
        <v>0</v>
      </c>
      <c r="Q30" s="8">
        <v>1.21</v>
      </c>
      <c r="R30" s="49">
        <v>0</v>
      </c>
      <c r="S30" s="50"/>
      <c r="AB30" s="32"/>
      <c r="AC30" s="32"/>
    </row>
    <row r="31" spans="2:29" s="1" customFormat="1" ht="12.75">
      <c r="B31" s="44" t="s">
        <v>46</v>
      </c>
      <c r="C31" s="45" t="s">
        <v>54</v>
      </c>
      <c r="D31" s="45" t="s">
        <v>48</v>
      </c>
      <c r="E31" s="46">
        <v>0</v>
      </c>
      <c r="F31" s="47">
        <v>0</v>
      </c>
      <c r="G31" s="47">
        <v>43388613.509999998</v>
      </c>
      <c r="H31" s="48">
        <v>42843154.100000001</v>
      </c>
      <c r="I31" s="8">
        <v>0</v>
      </c>
      <c r="J31" s="8">
        <v>0</v>
      </c>
      <c r="K31" s="8">
        <v>42843154.100000001</v>
      </c>
      <c r="L31" s="8">
        <v>43388613.509999998</v>
      </c>
      <c r="M31" s="8">
        <v>0</v>
      </c>
      <c r="N31" s="8" t="str">
        <f t="shared" si="0"/>
        <v>07010000000000130440110131</v>
      </c>
      <c r="O31" s="8"/>
      <c r="P31" s="8">
        <v>0</v>
      </c>
      <c r="Q31" s="8">
        <v>43388613.509999998</v>
      </c>
      <c r="R31" s="49">
        <v>42843154.100000001</v>
      </c>
      <c r="S31" s="50"/>
      <c r="AB31" s="32"/>
      <c r="AC31" s="32"/>
    </row>
    <row r="32" spans="2:29" s="1" customFormat="1" ht="12.75">
      <c r="B32" s="44" t="s">
        <v>55</v>
      </c>
      <c r="C32" s="45" t="s">
        <v>54</v>
      </c>
      <c r="D32" s="45" t="s">
        <v>56</v>
      </c>
      <c r="E32" s="46">
        <v>0</v>
      </c>
      <c r="F32" s="47">
        <v>0</v>
      </c>
      <c r="G32" s="47">
        <v>0</v>
      </c>
      <c r="H32" s="48">
        <v>1912324.09</v>
      </c>
      <c r="I32" s="8">
        <v>0</v>
      </c>
      <c r="J32" s="8">
        <v>0</v>
      </c>
      <c r="K32" s="8">
        <v>1912324.09</v>
      </c>
      <c r="L32" s="8">
        <v>0</v>
      </c>
      <c r="M32" s="8">
        <v>0</v>
      </c>
      <c r="N32" s="8" t="str">
        <f t="shared" si="0"/>
        <v>07010000000000000440110172</v>
      </c>
      <c r="O32" s="8"/>
      <c r="P32" s="8">
        <v>0</v>
      </c>
      <c r="Q32" s="8">
        <v>0</v>
      </c>
      <c r="R32" s="49">
        <v>1912324.09</v>
      </c>
      <c r="S32" s="50"/>
      <c r="AB32" s="32"/>
      <c r="AC32" s="32"/>
    </row>
    <row r="33" spans="2:29" s="1" customFormat="1" ht="12.75">
      <c r="B33" s="44" t="s">
        <v>55</v>
      </c>
      <c r="C33" s="45" t="s">
        <v>54</v>
      </c>
      <c r="D33" s="45" t="s">
        <v>57</v>
      </c>
      <c r="E33" s="46">
        <v>0</v>
      </c>
      <c r="F33" s="47">
        <v>0</v>
      </c>
      <c r="G33" s="47">
        <v>1912324.09</v>
      </c>
      <c r="H33" s="48">
        <v>0</v>
      </c>
      <c r="I33" s="8">
        <v>0</v>
      </c>
      <c r="J33" s="8">
        <v>0</v>
      </c>
      <c r="K33" s="8">
        <v>0</v>
      </c>
      <c r="L33" s="8">
        <v>1912324.09</v>
      </c>
      <c r="M33" s="8">
        <v>0</v>
      </c>
      <c r="N33" s="8" t="str">
        <f t="shared" si="0"/>
        <v>07010000000000000440110176</v>
      </c>
      <c r="O33" s="8"/>
      <c r="P33" s="8">
        <v>0</v>
      </c>
      <c r="Q33" s="8">
        <v>1912324.09</v>
      </c>
      <c r="R33" s="49">
        <v>0</v>
      </c>
      <c r="S33" s="50"/>
      <c r="AB33" s="32"/>
      <c r="AC33" s="32"/>
    </row>
    <row r="34" spans="2:29" s="1" customFormat="1" ht="12.75">
      <c r="B34" s="44" t="s">
        <v>50</v>
      </c>
      <c r="C34" s="45" t="s">
        <v>54</v>
      </c>
      <c r="D34" s="45" t="s">
        <v>51</v>
      </c>
      <c r="E34" s="46">
        <v>0</v>
      </c>
      <c r="F34" s="47">
        <v>0</v>
      </c>
      <c r="G34" s="47">
        <v>0</v>
      </c>
      <c r="H34" s="48">
        <v>669.9</v>
      </c>
      <c r="I34" s="8">
        <v>0</v>
      </c>
      <c r="J34" s="8">
        <v>0</v>
      </c>
      <c r="K34" s="8">
        <v>669.9</v>
      </c>
      <c r="L34" s="8">
        <v>0</v>
      </c>
      <c r="M34" s="8">
        <v>0</v>
      </c>
      <c r="N34" s="8" t="str">
        <f t="shared" si="0"/>
        <v>07010000000000192440110191</v>
      </c>
      <c r="O34" s="8"/>
      <c r="P34" s="8">
        <v>0</v>
      </c>
      <c r="Q34" s="8">
        <v>0</v>
      </c>
      <c r="R34" s="49">
        <v>669.9</v>
      </c>
      <c r="S34" s="50"/>
      <c r="AB34" s="32"/>
      <c r="AC34" s="32"/>
    </row>
    <row r="35" spans="2:29" s="1" customFormat="1" ht="12.75">
      <c r="B35" s="44" t="s">
        <v>66</v>
      </c>
      <c r="C35" s="45" t="s">
        <v>67</v>
      </c>
      <c r="D35" s="45" t="s">
        <v>68</v>
      </c>
      <c r="E35" s="46">
        <v>0</v>
      </c>
      <c r="F35" s="47">
        <v>0</v>
      </c>
      <c r="G35" s="47">
        <v>649647</v>
      </c>
      <c r="H35" s="48">
        <v>0</v>
      </c>
      <c r="I35" s="8">
        <v>0</v>
      </c>
      <c r="J35" s="8">
        <v>0</v>
      </c>
      <c r="K35" s="8">
        <v>0</v>
      </c>
      <c r="L35" s="8">
        <v>649647</v>
      </c>
      <c r="M35" s="8">
        <v>0</v>
      </c>
      <c r="N35" s="8" t="str">
        <f t="shared" si="0"/>
        <v>07010000000000851440120291</v>
      </c>
      <c r="O35" s="8"/>
      <c r="P35" s="8">
        <v>0</v>
      </c>
      <c r="Q35" s="8">
        <v>649647</v>
      </c>
      <c r="R35" s="49">
        <v>0</v>
      </c>
      <c r="S35" s="50"/>
      <c r="AB35" s="32"/>
      <c r="AC35" s="32"/>
    </row>
    <row r="36" spans="2:29" s="1" customFormat="1" ht="12.75">
      <c r="B36" s="44" t="s">
        <v>69</v>
      </c>
      <c r="C36" s="45" t="s">
        <v>67</v>
      </c>
      <c r="D36" s="45" t="s">
        <v>68</v>
      </c>
      <c r="E36" s="46">
        <v>0</v>
      </c>
      <c r="F36" s="47">
        <v>0</v>
      </c>
      <c r="G36" s="47">
        <v>362704</v>
      </c>
      <c r="H36" s="48">
        <v>0</v>
      </c>
      <c r="I36" s="8">
        <v>0</v>
      </c>
      <c r="J36" s="8">
        <v>0</v>
      </c>
      <c r="K36" s="8">
        <v>0</v>
      </c>
      <c r="L36" s="8">
        <v>362704</v>
      </c>
      <c r="M36" s="8">
        <v>0</v>
      </c>
      <c r="N36" s="8" t="str">
        <f t="shared" si="0"/>
        <v>07010000000000852440120291</v>
      </c>
      <c r="O36" s="8"/>
      <c r="P36" s="8">
        <v>0</v>
      </c>
      <c r="Q36" s="8">
        <v>362704</v>
      </c>
      <c r="R36" s="49">
        <v>0</v>
      </c>
      <c r="S36" s="50"/>
      <c r="AB36" s="32"/>
      <c r="AC36" s="32"/>
    </row>
    <row r="37" spans="2:29" s="1" customFormat="1" ht="12.75">
      <c r="B37" s="44" t="s">
        <v>72</v>
      </c>
      <c r="C37" s="45" t="s">
        <v>75</v>
      </c>
      <c r="D37" s="45" t="s">
        <v>74</v>
      </c>
      <c r="E37" s="46">
        <v>700642.2</v>
      </c>
      <c r="F37" s="47">
        <v>0</v>
      </c>
      <c r="G37" s="47">
        <v>0</v>
      </c>
      <c r="H37" s="48">
        <v>0</v>
      </c>
      <c r="I37" s="8">
        <v>0</v>
      </c>
      <c r="J37" s="8">
        <v>700642.2</v>
      </c>
      <c r="K37" s="8">
        <v>0</v>
      </c>
      <c r="L37" s="8">
        <v>0</v>
      </c>
      <c r="M37" s="8">
        <v>700642.2</v>
      </c>
      <c r="N37" s="8" t="str">
        <f t="shared" si="0"/>
        <v>00000000000000000530406000</v>
      </c>
      <c r="O37" s="8"/>
      <c r="P37" s="8">
        <v>0</v>
      </c>
      <c r="Q37" s="8">
        <v>0</v>
      </c>
      <c r="R37" s="49">
        <v>0</v>
      </c>
      <c r="S37" s="50"/>
      <c r="AB37" s="32"/>
      <c r="AC37" s="32"/>
    </row>
    <row r="38" spans="2:29" s="1" customFormat="1" ht="12.75">
      <c r="B38" s="44" t="s">
        <v>58</v>
      </c>
      <c r="C38" s="45" t="s">
        <v>59</v>
      </c>
      <c r="D38" s="45" t="s">
        <v>60</v>
      </c>
      <c r="E38" s="46">
        <v>0</v>
      </c>
      <c r="F38" s="47">
        <v>1838901.5</v>
      </c>
      <c r="G38" s="47">
        <v>0</v>
      </c>
      <c r="H38" s="48">
        <v>0</v>
      </c>
      <c r="I38" s="8">
        <v>1838901.5</v>
      </c>
      <c r="J38" s="8">
        <v>0</v>
      </c>
      <c r="K38" s="8">
        <v>0</v>
      </c>
      <c r="L38" s="8">
        <v>0</v>
      </c>
      <c r="M38" s="8">
        <v>0</v>
      </c>
      <c r="N38" s="8" t="str">
        <f t="shared" si="0"/>
        <v>07010000000000150540110152</v>
      </c>
      <c r="O38" s="8"/>
      <c r="P38" s="8">
        <v>1838901.5</v>
      </c>
      <c r="Q38" s="8">
        <v>0</v>
      </c>
      <c r="R38" s="49">
        <v>0</v>
      </c>
      <c r="S38" s="50"/>
      <c r="AB38" s="32"/>
      <c r="AC38" s="32"/>
    </row>
    <row r="39" spans="2:29" s="1" customFormat="1" ht="12.75">
      <c r="B39" s="44" t="s">
        <v>61</v>
      </c>
      <c r="C39" s="45" t="s">
        <v>59</v>
      </c>
      <c r="D39" s="45" t="s">
        <v>51</v>
      </c>
      <c r="E39" s="46">
        <v>0</v>
      </c>
      <c r="F39" s="47">
        <v>218890.25</v>
      </c>
      <c r="G39" s="47">
        <v>0</v>
      </c>
      <c r="H39" s="48">
        <v>0</v>
      </c>
      <c r="I39" s="8">
        <v>218890.25</v>
      </c>
      <c r="J39" s="8">
        <v>0</v>
      </c>
      <c r="K39" s="8">
        <v>0</v>
      </c>
      <c r="L39" s="8">
        <v>0</v>
      </c>
      <c r="M39" s="8">
        <v>0</v>
      </c>
      <c r="N39" s="8" t="str">
        <f t="shared" si="0"/>
        <v>07010000000000193540110191</v>
      </c>
      <c r="O39" s="8"/>
      <c r="P39" s="8">
        <v>218890.25</v>
      </c>
      <c r="Q39" s="8">
        <v>0</v>
      </c>
      <c r="R39" s="49">
        <v>0</v>
      </c>
      <c r="S39" s="50"/>
      <c r="AB39" s="32"/>
      <c r="AC39" s="32"/>
    </row>
    <row r="40" spans="2:29" s="1" customFormat="1" ht="12.75">
      <c r="B40" s="44" t="s">
        <v>55</v>
      </c>
      <c r="C40" s="45" t="s">
        <v>70</v>
      </c>
      <c r="D40" s="45" t="s">
        <v>71</v>
      </c>
      <c r="E40" s="46">
        <v>1356464.16</v>
      </c>
      <c r="F40" s="47">
        <v>0</v>
      </c>
      <c r="G40" s="47">
        <v>0</v>
      </c>
      <c r="H40" s="48">
        <v>0</v>
      </c>
      <c r="I40" s="8">
        <v>0</v>
      </c>
      <c r="J40" s="8">
        <v>1356464.16</v>
      </c>
      <c r="K40" s="8">
        <v>0</v>
      </c>
      <c r="L40" s="8">
        <v>0</v>
      </c>
      <c r="M40" s="8">
        <v>1356464.16</v>
      </c>
      <c r="N40" s="8" t="str">
        <f t="shared" si="0"/>
        <v>07010000000000000540120272</v>
      </c>
      <c r="O40" s="8"/>
      <c r="P40" s="8">
        <v>0</v>
      </c>
      <c r="Q40" s="8">
        <v>0</v>
      </c>
      <c r="R40" s="49">
        <v>0</v>
      </c>
      <c r="S40" s="50"/>
      <c r="AB40" s="32"/>
      <c r="AC40" s="32"/>
    </row>
    <row r="41" spans="2:29" s="1" customFormat="1" ht="0.75" customHeight="1" thickBot="1">
      <c r="B41" s="51"/>
      <c r="C41" s="52"/>
      <c r="D41" s="52"/>
      <c r="E41" s="53"/>
      <c r="F41" s="53"/>
      <c r="G41" s="53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5"/>
      <c r="AB41" s="32"/>
      <c r="AC41" s="32"/>
    </row>
    <row r="42" spans="2:29" s="1" customFormat="1" ht="13.5" thickBot="1">
      <c r="B42" s="126" t="s">
        <v>76</v>
      </c>
      <c r="C42" s="126"/>
      <c r="D42" s="127"/>
      <c r="E42" s="56">
        <v>2057106.36</v>
      </c>
      <c r="F42" s="57">
        <v>2057791.75</v>
      </c>
      <c r="G42" s="57">
        <v>53110414.509999998</v>
      </c>
      <c r="H42" s="57">
        <v>51881263.140000001</v>
      </c>
      <c r="I42" s="57">
        <v>2057791.75</v>
      </c>
      <c r="J42" s="57">
        <v>2057106.36</v>
      </c>
      <c r="K42" s="57">
        <v>51881263.140000001</v>
      </c>
      <c r="L42" s="57">
        <v>53110414.509999998</v>
      </c>
      <c r="M42" s="57">
        <v>2057106.36</v>
      </c>
      <c r="N42" s="57"/>
      <c r="O42" s="57"/>
      <c r="P42" s="57">
        <v>2057791.75</v>
      </c>
      <c r="Q42" s="57">
        <v>53110414.509999998</v>
      </c>
      <c r="R42" s="58">
        <v>51881263.140000001</v>
      </c>
      <c r="AB42" s="32"/>
      <c r="AC42" s="32"/>
    </row>
    <row r="43" spans="2:29" s="1" customFormat="1" ht="12.75">
      <c r="B43" s="9"/>
      <c r="C43" s="9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3"/>
      <c r="T43" s="13"/>
      <c r="U43" s="13"/>
      <c r="V43" s="13"/>
      <c r="AB43" s="32"/>
      <c r="AC43" s="32"/>
    </row>
    <row r="44" spans="2:29" s="13" customFormat="1" ht="12.75" customHeight="1">
      <c r="B44" s="59"/>
      <c r="C44" s="59"/>
      <c r="D44" s="59"/>
      <c r="E44" s="60"/>
      <c r="F44" s="60"/>
      <c r="G44" s="60"/>
      <c r="H44" s="61"/>
      <c r="I44" s="60"/>
      <c r="J44" s="60"/>
      <c r="K44" s="60"/>
      <c r="L44" s="60"/>
      <c r="M44" s="60"/>
      <c r="N44" s="60"/>
      <c r="O44" s="60"/>
      <c r="P44" s="60"/>
      <c r="Q44" s="60"/>
      <c r="R44" s="62" t="s">
        <v>77</v>
      </c>
      <c r="AB44" s="63"/>
      <c r="AC44" s="63"/>
    </row>
    <row r="45" spans="2:29" s="13" customFormat="1" ht="19.5" customHeight="1">
      <c r="B45" s="128" t="s">
        <v>78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64"/>
      <c r="O45" s="64"/>
      <c r="P45" s="64"/>
      <c r="Q45" s="64"/>
      <c r="R45" s="64"/>
      <c r="AB45" s="63"/>
      <c r="AC45" s="63"/>
    </row>
    <row r="46" spans="2:29" s="13" customFormat="1" ht="23.1" customHeight="1">
      <c r="B46" s="129" t="s">
        <v>79</v>
      </c>
      <c r="C46" s="129"/>
      <c r="D46" s="130"/>
      <c r="E46" s="135" t="s">
        <v>80</v>
      </c>
      <c r="F46" s="135"/>
      <c r="G46" s="136" t="s">
        <v>81</v>
      </c>
      <c r="H46" s="137"/>
      <c r="I46" s="137"/>
      <c r="J46" s="137"/>
      <c r="K46" s="137"/>
      <c r="L46" s="137"/>
      <c r="M46" s="137"/>
      <c r="N46" s="60"/>
      <c r="O46" s="60"/>
      <c r="P46" s="60"/>
      <c r="Q46" s="60"/>
      <c r="R46" s="60"/>
      <c r="AB46" s="63"/>
      <c r="AC46" s="63"/>
    </row>
    <row r="47" spans="2:29" s="13" customFormat="1" ht="23.1" customHeight="1">
      <c r="B47" s="131"/>
      <c r="C47" s="131"/>
      <c r="D47" s="132"/>
      <c r="E47" s="138" t="s">
        <v>82</v>
      </c>
      <c r="F47" s="138" t="s">
        <v>83</v>
      </c>
      <c r="G47" s="141" t="s">
        <v>84</v>
      </c>
      <c r="H47" s="142"/>
      <c r="I47" s="143"/>
      <c r="J47" s="144" t="s">
        <v>85</v>
      </c>
      <c r="K47" s="138" t="s">
        <v>137</v>
      </c>
      <c r="L47" s="138" t="s">
        <v>138</v>
      </c>
      <c r="M47" s="145" t="s">
        <v>139</v>
      </c>
      <c r="N47" s="65"/>
      <c r="O47" s="65"/>
      <c r="P47" s="60"/>
      <c r="Q47" s="60"/>
      <c r="R47" s="60"/>
      <c r="AB47" s="63"/>
      <c r="AC47" s="63"/>
    </row>
    <row r="48" spans="2:29" s="13" customFormat="1" ht="12.75">
      <c r="B48" s="131"/>
      <c r="C48" s="131"/>
      <c r="D48" s="132"/>
      <c r="E48" s="139"/>
      <c r="F48" s="139"/>
      <c r="G48" s="138" t="s">
        <v>86</v>
      </c>
      <c r="H48" s="135" t="s">
        <v>87</v>
      </c>
      <c r="I48" s="135"/>
      <c r="J48" s="139"/>
      <c r="K48" s="139"/>
      <c r="L48" s="139"/>
      <c r="M48" s="146"/>
      <c r="N48" s="65"/>
      <c r="O48" s="65"/>
      <c r="P48" s="60"/>
      <c r="Q48" s="60"/>
      <c r="R48" s="60"/>
      <c r="AB48" s="63"/>
      <c r="AC48" s="63"/>
    </row>
    <row r="49" spans="2:29" s="13" customFormat="1" ht="23.1" customHeight="1">
      <c r="B49" s="133"/>
      <c r="C49" s="133"/>
      <c r="D49" s="134"/>
      <c r="E49" s="140"/>
      <c r="F49" s="140"/>
      <c r="G49" s="140"/>
      <c r="H49" s="66" t="s">
        <v>88</v>
      </c>
      <c r="I49" s="66" t="s">
        <v>89</v>
      </c>
      <c r="J49" s="140"/>
      <c r="K49" s="140"/>
      <c r="L49" s="140"/>
      <c r="M49" s="147"/>
      <c r="N49" s="65"/>
      <c r="O49" s="65"/>
      <c r="P49" s="60"/>
      <c r="Q49" s="60"/>
      <c r="R49" s="60"/>
      <c r="AB49" s="63"/>
      <c r="AC49" s="63"/>
    </row>
    <row r="50" spans="2:29" s="13" customFormat="1" ht="12.75" customHeight="1" thickBot="1">
      <c r="B50" s="148" t="s">
        <v>140</v>
      </c>
      <c r="C50" s="149"/>
      <c r="D50" s="149"/>
      <c r="E50" s="67" t="s">
        <v>141</v>
      </c>
      <c r="F50" s="67" t="s">
        <v>23</v>
      </c>
      <c r="G50" s="67" t="s">
        <v>142</v>
      </c>
      <c r="H50" s="67" t="s">
        <v>5</v>
      </c>
      <c r="I50" s="67" t="s">
        <v>90</v>
      </c>
      <c r="J50" s="68" t="s">
        <v>91</v>
      </c>
      <c r="K50" s="67" t="s">
        <v>92</v>
      </c>
      <c r="L50" s="68" t="s">
        <v>93</v>
      </c>
      <c r="M50" s="68" t="s">
        <v>94</v>
      </c>
      <c r="N50" s="65"/>
      <c r="O50" s="65"/>
      <c r="P50" s="60"/>
      <c r="R50" s="60"/>
      <c r="AB50" s="63"/>
      <c r="AC50" s="63"/>
    </row>
    <row r="51" spans="2:29" s="13" customFormat="1" ht="12.75" customHeight="1" thickBot="1">
      <c r="B51" s="69" t="s">
        <v>46</v>
      </c>
      <c r="C51" s="70" t="s">
        <v>47</v>
      </c>
      <c r="D51" s="70" t="s">
        <v>48</v>
      </c>
      <c r="E51" s="70" t="s">
        <v>95</v>
      </c>
      <c r="F51" s="70" t="s">
        <v>96</v>
      </c>
      <c r="G51" s="71">
        <v>368080.45</v>
      </c>
      <c r="H51" s="71">
        <v>0</v>
      </c>
      <c r="I51" s="71">
        <v>0</v>
      </c>
      <c r="J51" s="72">
        <v>0</v>
      </c>
      <c r="K51" s="73"/>
      <c r="L51" s="73"/>
      <c r="M51" s="74"/>
      <c r="N51" s="75" t="str">
        <f>IF(B51="","00000000000000000",B51)&amp;IF(C51="","000000",C51)&amp;IF(D51="","000",D51)</f>
        <v>07010000000000130240110131</v>
      </c>
      <c r="O51" s="63"/>
      <c r="R51" s="60"/>
      <c r="AB51" s="63"/>
      <c r="AC51" s="63"/>
    </row>
    <row r="52" spans="2:29" s="13" customFormat="1" ht="12.75" customHeight="1" thickBot="1">
      <c r="B52" s="69" t="s">
        <v>46</v>
      </c>
      <c r="C52" s="70" t="s">
        <v>47</v>
      </c>
      <c r="D52" s="70" t="s">
        <v>48</v>
      </c>
      <c r="E52" s="70" t="s">
        <v>95</v>
      </c>
      <c r="F52" s="70" t="s">
        <v>97</v>
      </c>
      <c r="G52" s="71">
        <v>111160.3</v>
      </c>
      <c r="H52" s="71">
        <v>0</v>
      </c>
      <c r="I52" s="71">
        <v>0</v>
      </c>
      <c r="J52" s="72">
        <v>0</v>
      </c>
      <c r="K52" s="73"/>
      <c r="L52" s="73"/>
      <c r="M52" s="74"/>
      <c r="N52" s="75" t="str">
        <f t="shared" ref="N52:N68" si="1">IF(B52="","00000000000000000",B52)&amp;IF(C52="","000000",C52)&amp;IF(D52="","000",D52)</f>
        <v>07010000000000130240110131</v>
      </c>
      <c r="O52" s="63"/>
      <c r="R52" s="60"/>
      <c r="AB52" s="63"/>
      <c r="AC52" s="63"/>
    </row>
    <row r="53" spans="2:29" s="13" customFormat="1" ht="12.75" customHeight="1" thickBot="1">
      <c r="B53" s="69" t="s">
        <v>46</v>
      </c>
      <c r="C53" s="70" t="s">
        <v>47</v>
      </c>
      <c r="D53" s="70" t="s">
        <v>48</v>
      </c>
      <c r="E53" s="70" t="s">
        <v>95</v>
      </c>
      <c r="F53" s="70" t="s">
        <v>98</v>
      </c>
      <c r="G53" s="71">
        <v>4523.87</v>
      </c>
      <c r="H53" s="71">
        <v>0</v>
      </c>
      <c r="I53" s="71">
        <v>0</v>
      </c>
      <c r="J53" s="72">
        <v>0</v>
      </c>
      <c r="K53" s="73"/>
      <c r="L53" s="73"/>
      <c r="M53" s="74"/>
      <c r="N53" s="75" t="str">
        <f t="shared" si="1"/>
        <v>07010000000000130240110131</v>
      </c>
      <c r="O53" s="63"/>
      <c r="R53" s="60"/>
      <c r="AB53" s="63"/>
      <c r="AC53" s="63"/>
    </row>
    <row r="54" spans="2:29" s="13" customFormat="1" ht="12.75" customHeight="1" thickBot="1">
      <c r="B54" s="69" t="s">
        <v>46</v>
      </c>
      <c r="C54" s="70" t="s">
        <v>47</v>
      </c>
      <c r="D54" s="70" t="s">
        <v>48</v>
      </c>
      <c r="E54" s="70" t="s">
        <v>95</v>
      </c>
      <c r="F54" s="70" t="s">
        <v>99</v>
      </c>
      <c r="G54" s="71">
        <v>47452</v>
      </c>
      <c r="H54" s="71">
        <v>0</v>
      </c>
      <c r="I54" s="71">
        <v>0</v>
      </c>
      <c r="J54" s="72">
        <v>0</v>
      </c>
      <c r="K54" s="73"/>
      <c r="L54" s="73"/>
      <c r="M54" s="74"/>
      <c r="N54" s="75" t="str">
        <f t="shared" si="1"/>
        <v>07010000000000130240110131</v>
      </c>
      <c r="O54" s="63"/>
      <c r="R54" s="60"/>
      <c r="AB54" s="63"/>
      <c r="AC54" s="63"/>
    </row>
    <row r="55" spans="2:29" s="13" customFormat="1" ht="12.75" customHeight="1" thickBot="1">
      <c r="B55" s="69" t="s">
        <v>46</v>
      </c>
      <c r="C55" s="70" t="s">
        <v>47</v>
      </c>
      <c r="D55" s="70" t="s">
        <v>48</v>
      </c>
      <c r="E55" s="70" t="s">
        <v>95</v>
      </c>
      <c r="F55" s="70" t="s">
        <v>100</v>
      </c>
      <c r="G55" s="71">
        <v>3185</v>
      </c>
      <c r="H55" s="71">
        <v>0</v>
      </c>
      <c r="I55" s="71">
        <v>0</v>
      </c>
      <c r="J55" s="72">
        <v>0</v>
      </c>
      <c r="K55" s="73"/>
      <c r="L55" s="73"/>
      <c r="M55" s="74"/>
      <c r="N55" s="75" t="str">
        <f t="shared" si="1"/>
        <v>07010000000000130240110131</v>
      </c>
      <c r="O55" s="63"/>
      <c r="R55" s="60"/>
      <c r="AB55" s="63"/>
      <c r="AC55" s="63"/>
    </row>
    <row r="56" spans="2:29" s="13" customFormat="1" ht="12.75" customHeight="1" thickBot="1">
      <c r="B56" s="69" t="s">
        <v>46</v>
      </c>
      <c r="C56" s="70" t="s">
        <v>47</v>
      </c>
      <c r="D56" s="70" t="s">
        <v>48</v>
      </c>
      <c r="E56" s="70" t="s">
        <v>95</v>
      </c>
      <c r="F56" s="70" t="s">
        <v>63</v>
      </c>
      <c r="G56" s="71">
        <v>170549.84</v>
      </c>
      <c r="H56" s="71">
        <v>0</v>
      </c>
      <c r="I56" s="71">
        <v>0</v>
      </c>
      <c r="J56" s="72">
        <v>0</v>
      </c>
      <c r="K56" s="73"/>
      <c r="L56" s="73"/>
      <c r="M56" s="74"/>
      <c r="N56" s="75" t="str">
        <f t="shared" si="1"/>
        <v>07010000000000130240110131</v>
      </c>
      <c r="O56" s="63"/>
      <c r="R56" s="60"/>
      <c r="AB56" s="63"/>
      <c r="AC56" s="63"/>
    </row>
    <row r="57" spans="2:29" s="13" customFormat="1" ht="12.75" customHeight="1" thickBot="1">
      <c r="B57" s="69" t="s">
        <v>46</v>
      </c>
      <c r="C57" s="70" t="s">
        <v>47</v>
      </c>
      <c r="D57" s="70" t="s">
        <v>48</v>
      </c>
      <c r="E57" s="70" t="s">
        <v>95</v>
      </c>
      <c r="F57" s="70" t="s">
        <v>71</v>
      </c>
      <c r="G57" s="71">
        <v>6045392.7199999997</v>
      </c>
      <c r="H57" s="71">
        <v>0</v>
      </c>
      <c r="I57" s="71">
        <v>0</v>
      </c>
      <c r="J57" s="72">
        <v>0</v>
      </c>
      <c r="K57" s="73"/>
      <c r="L57" s="73"/>
      <c r="M57" s="74"/>
      <c r="N57" s="75" t="str">
        <f t="shared" si="1"/>
        <v>07010000000000130240110131</v>
      </c>
      <c r="O57" s="63"/>
      <c r="R57" s="60"/>
      <c r="AB57" s="63"/>
      <c r="AC57" s="63"/>
    </row>
    <row r="58" spans="2:29" s="13" customFormat="1" ht="12.75" customHeight="1" thickBot="1">
      <c r="B58" s="69" t="s">
        <v>46</v>
      </c>
      <c r="C58" s="70" t="s">
        <v>54</v>
      </c>
      <c r="D58" s="70" t="s">
        <v>48</v>
      </c>
      <c r="E58" s="70" t="s">
        <v>95</v>
      </c>
      <c r="F58" s="70" t="s">
        <v>96</v>
      </c>
      <c r="G58" s="71">
        <v>28900709.57</v>
      </c>
      <c r="H58" s="71">
        <v>0</v>
      </c>
      <c r="I58" s="71">
        <v>0</v>
      </c>
      <c r="J58" s="72">
        <v>0</v>
      </c>
      <c r="K58" s="73"/>
      <c r="L58" s="73"/>
      <c r="M58" s="74"/>
      <c r="N58" s="75" t="str">
        <f t="shared" si="1"/>
        <v>07010000000000130440110131</v>
      </c>
      <c r="O58" s="63"/>
      <c r="R58" s="60"/>
      <c r="AB58" s="63"/>
      <c r="AC58" s="63"/>
    </row>
    <row r="59" spans="2:29" s="13" customFormat="1" ht="12.75" customHeight="1" thickBot="1">
      <c r="B59" s="69" t="s">
        <v>46</v>
      </c>
      <c r="C59" s="70" t="s">
        <v>54</v>
      </c>
      <c r="D59" s="70" t="s">
        <v>48</v>
      </c>
      <c r="E59" s="70" t="s">
        <v>95</v>
      </c>
      <c r="F59" s="70" t="s">
        <v>101</v>
      </c>
      <c r="G59" s="71">
        <v>5000</v>
      </c>
      <c r="H59" s="71">
        <v>0</v>
      </c>
      <c r="I59" s="71">
        <v>0</v>
      </c>
      <c r="J59" s="72">
        <v>0</v>
      </c>
      <c r="K59" s="73"/>
      <c r="L59" s="73"/>
      <c r="M59" s="74"/>
      <c r="N59" s="75" t="str">
        <f t="shared" si="1"/>
        <v>07010000000000130440110131</v>
      </c>
      <c r="O59" s="63"/>
      <c r="R59" s="60"/>
      <c r="AB59" s="63"/>
      <c r="AC59" s="63"/>
    </row>
    <row r="60" spans="2:29" s="13" customFormat="1" ht="12.75" customHeight="1" thickBot="1">
      <c r="B60" s="69" t="s">
        <v>46</v>
      </c>
      <c r="C60" s="70" t="s">
        <v>54</v>
      </c>
      <c r="D60" s="70" t="s">
        <v>48</v>
      </c>
      <c r="E60" s="70" t="s">
        <v>95</v>
      </c>
      <c r="F60" s="70" t="s">
        <v>97</v>
      </c>
      <c r="G60" s="71">
        <v>8715031.1799999997</v>
      </c>
      <c r="H60" s="71">
        <v>0</v>
      </c>
      <c r="I60" s="71">
        <v>0</v>
      </c>
      <c r="J60" s="72">
        <v>0</v>
      </c>
      <c r="K60" s="73"/>
      <c r="L60" s="73"/>
      <c r="M60" s="74"/>
      <c r="N60" s="75" t="str">
        <f t="shared" si="1"/>
        <v>07010000000000130440110131</v>
      </c>
      <c r="O60" s="63"/>
      <c r="R60" s="60"/>
      <c r="AB60" s="63"/>
      <c r="AC60" s="63"/>
    </row>
    <row r="61" spans="2:29" s="13" customFormat="1" ht="12.75" customHeight="1" thickBot="1">
      <c r="B61" s="69" t="s">
        <v>46</v>
      </c>
      <c r="C61" s="70" t="s">
        <v>54</v>
      </c>
      <c r="D61" s="70" t="s">
        <v>48</v>
      </c>
      <c r="E61" s="70" t="s">
        <v>95</v>
      </c>
      <c r="F61" s="70" t="s">
        <v>102</v>
      </c>
      <c r="G61" s="71">
        <v>34694.32</v>
      </c>
      <c r="H61" s="71">
        <v>0</v>
      </c>
      <c r="I61" s="71">
        <v>0</v>
      </c>
      <c r="J61" s="72">
        <v>0</v>
      </c>
      <c r="K61" s="73"/>
      <c r="L61" s="73"/>
      <c r="M61" s="74"/>
      <c r="N61" s="75" t="str">
        <f t="shared" si="1"/>
        <v>07010000000000130440110131</v>
      </c>
      <c r="O61" s="63"/>
      <c r="R61" s="60"/>
      <c r="AB61" s="63"/>
      <c r="AC61" s="63"/>
    </row>
    <row r="62" spans="2:29" s="13" customFormat="1" ht="12.75" customHeight="1" thickBot="1">
      <c r="B62" s="69" t="s">
        <v>46</v>
      </c>
      <c r="C62" s="70" t="s">
        <v>54</v>
      </c>
      <c r="D62" s="70" t="s">
        <v>48</v>
      </c>
      <c r="E62" s="70" t="s">
        <v>95</v>
      </c>
      <c r="F62" s="70" t="s">
        <v>103</v>
      </c>
      <c r="G62" s="71">
        <v>4500</v>
      </c>
      <c r="H62" s="71">
        <v>0</v>
      </c>
      <c r="I62" s="71">
        <v>0</v>
      </c>
      <c r="J62" s="72">
        <v>0</v>
      </c>
      <c r="K62" s="73"/>
      <c r="L62" s="73"/>
      <c r="M62" s="74"/>
      <c r="N62" s="75" t="str">
        <f t="shared" si="1"/>
        <v>07010000000000130440110131</v>
      </c>
      <c r="O62" s="63"/>
      <c r="R62" s="60"/>
      <c r="AB62" s="63"/>
      <c r="AC62" s="63"/>
    </row>
    <row r="63" spans="2:29" s="13" customFormat="1" ht="12.75" customHeight="1" thickBot="1">
      <c r="B63" s="69" t="s">
        <v>46</v>
      </c>
      <c r="C63" s="70" t="s">
        <v>54</v>
      </c>
      <c r="D63" s="70" t="s">
        <v>48</v>
      </c>
      <c r="E63" s="70" t="s">
        <v>95</v>
      </c>
      <c r="F63" s="70" t="s">
        <v>98</v>
      </c>
      <c r="G63" s="71">
        <v>3263862.7</v>
      </c>
      <c r="H63" s="71">
        <v>0</v>
      </c>
      <c r="I63" s="71">
        <v>0</v>
      </c>
      <c r="J63" s="72">
        <v>0</v>
      </c>
      <c r="K63" s="73"/>
      <c r="L63" s="73"/>
      <c r="M63" s="74"/>
      <c r="N63" s="75" t="str">
        <f t="shared" si="1"/>
        <v>07010000000000130440110131</v>
      </c>
      <c r="O63" s="63"/>
      <c r="R63" s="60"/>
      <c r="AB63" s="63"/>
      <c r="AC63" s="63"/>
    </row>
    <row r="64" spans="2:29" s="13" customFormat="1" ht="12.75" customHeight="1" thickBot="1">
      <c r="B64" s="69" t="s">
        <v>46</v>
      </c>
      <c r="C64" s="70" t="s">
        <v>54</v>
      </c>
      <c r="D64" s="70" t="s">
        <v>48</v>
      </c>
      <c r="E64" s="70" t="s">
        <v>95</v>
      </c>
      <c r="F64" s="70" t="s">
        <v>99</v>
      </c>
      <c r="G64" s="71">
        <v>298114.21000000002</v>
      </c>
      <c r="H64" s="71">
        <v>0</v>
      </c>
      <c r="I64" s="71">
        <v>0</v>
      </c>
      <c r="J64" s="72">
        <v>0</v>
      </c>
      <c r="K64" s="73"/>
      <c r="L64" s="73"/>
      <c r="M64" s="74"/>
      <c r="N64" s="75" t="str">
        <f t="shared" si="1"/>
        <v>07010000000000130440110131</v>
      </c>
      <c r="O64" s="63"/>
      <c r="R64" s="60"/>
      <c r="AB64" s="63"/>
      <c r="AC64" s="63"/>
    </row>
    <row r="65" spans="2:29" s="13" customFormat="1" ht="12.75" customHeight="1" thickBot="1">
      <c r="B65" s="69" t="s">
        <v>46</v>
      </c>
      <c r="C65" s="70" t="s">
        <v>54</v>
      </c>
      <c r="D65" s="70" t="s">
        <v>48</v>
      </c>
      <c r="E65" s="70" t="s">
        <v>95</v>
      </c>
      <c r="F65" s="70" t="s">
        <v>100</v>
      </c>
      <c r="G65" s="71">
        <v>1416642.1</v>
      </c>
      <c r="H65" s="71">
        <v>0</v>
      </c>
      <c r="I65" s="71">
        <v>0</v>
      </c>
      <c r="J65" s="72">
        <v>0</v>
      </c>
      <c r="K65" s="73"/>
      <c r="L65" s="73"/>
      <c r="M65" s="74"/>
      <c r="N65" s="75" t="str">
        <f t="shared" si="1"/>
        <v>07010000000000130440110131</v>
      </c>
      <c r="O65" s="63"/>
      <c r="R65" s="60"/>
      <c r="AB65" s="63"/>
      <c r="AC65" s="63"/>
    </row>
    <row r="66" spans="2:29" s="13" customFormat="1" ht="12.75" customHeight="1" thickBot="1">
      <c r="B66" s="69" t="s">
        <v>46</v>
      </c>
      <c r="C66" s="70" t="s">
        <v>54</v>
      </c>
      <c r="D66" s="70" t="s">
        <v>48</v>
      </c>
      <c r="E66" s="70" t="s">
        <v>95</v>
      </c>
      <c r="F66" s="70" t="s">
        <v>104</v>
      </c>
      <c r="G66" s="71">
        <v>141774.43</v>
      </c>
      <c r="H66" s="71">
        <v>0</v>
      </c>
      <c r="I66" s="71">
        <v>0</v>
      </c>
      <c r="J66" s="72">
        <v>0</v>
      </c>
      <c r="K66" s="73"/>
      <c r="L66" s="73"/>
      <c r="M66" s="74"/>
      <c r="N66" s="75" t="str">
        <f t="shared" si="1"/>
        <v>07010000000000130440110131</v>
      </c>
      <c r="O66" s="63"/>
      <c r="R66" s="60"/>
      <c r="AB66" s="63"/>
      <c r="AC66" s="63"/>
    </row>
    <row r="67" spans="2:29" s="13" customFormat="1" ht="12.75" customHeight="1" thickBot="1">
      <c r="B67" s="69" t="s">
        <v>46</v>
      </c>
      <c r="C67" s="70" t="s">
        <v>54</v>
      </c>
      <c r="D67" s="70" t="s">
        <v>48</v>
      </c>
      <c r="E67" s="70" t="s">
        <v>95</v>
      </c>
      <c r="F67" s="70" t="s">
        <v>63</v>
      </c>
      <c r="G67" s="71">
        <v>603065</v>
      </c>
      <c r="H67" s="71">
        <v>0</v>
      </c>
      <c r="I67" s="71">
        <v>0</v>
      </c>
      <c r="J67" s="72">
        <v>0</v>
      </c>
      <c r="K67" s="73"/>
      <c r="L67" s="73"/>
      <c r="M67" s="74"/>
      <c r="N67" s="75" t="str">
        <f t="shared" si="1"/>
        <v>07010000000000130440110131</v>
      </c>
      <c r="O67" s="63"/>
      <c r="R67" s="60"/>
      <c r="AB67" s="63"/>
      <c r="AC67" s="63"/>
    </row>
    <row r="68" spans="2:29" s="13" customFormat="1" ht="12.75" customHeight="1">
      <c r="B68" s="69" t="s">
        <v>46</v>
      </c>
      <c r="C68" s="70" t="s">
        <v>54</v>
      </c>
      <c r="D68" s="70" t="s">
        <v>48</v>
      </c>
      <c r="E68" s="70" t="s">
        <v>95</v>
      </c>
      <c r="F68" s="70" t="s">
        <v>71</v>
      </c>
      <c r="G68" s="71">
        <v>5220</v>
      </c>
      <c r="H68" s="71">
        <v>0</v>
      </c>
      <c r="I68" s="71">
        <v>0</v>
      </c>
      <c r="J68" s="72">
        <v>0</v>
      </c>
      <c r="K68" s="73"/>
      <c r="L68" s="73"/>
      <c r="M68" s="74"/>
      <c r="N68" s="75" t="str">
        <f t="shared" si="1"/>
        <v>07010000000000130440110131</v>
      </c>
      <c r="O68" s="63"/>
      <c r="R68" s="60"/>
      <c r="AB68" s="63"/>
      <c r="AC68" s="63"/>
    </row>
    <row r="69" spans="2:29" s="13" customFormat="1" ht="0.75" customHeight="1" thickBot="1">
      <c r="B69" s="76"/>
      <c r="C69" s="77"/>
      <c r="D69" s="77"/>
      <c r="E69" s="78"/>
      <c r="F69" s="78"/>
      <c r="G69" s="79"/>
      <c r="H69" s="79"/>
      <c r="I69" s="79"/>
      <c r="J69" s="80"/>
      <c r="K69" s="81"/>
      <c r="L69" s="82"/>
      <c r="M69" s="83"/>
      <c r="N69" s="60"/>
      <c r="O69" s="60"/>
      <c r="P69" s="60"/>
      <c r="Q69" s="60"/>
      <c r="R69" s="60"/>
      <c r="AB69" s="63"/>
      <c r="AC69" s="63"/>
    </row>
    <row r="70" spans="2:29" s="13" customFormat="1" ht="12.75" customHeight="1" thickBot="1">
      <c r="B70" s="84"/>
      <c r="C70" s="125" t="s">
        <v>76</v>
      </c>
      <c r="D70" s="125"/>
      <c r="E70" s="85"/>
      <c r="F70" s="86"/>
      <c r="G70" s="87">
        <v>50138957.689999998</v>
      </c>
      <c r="H70" s="87">
        <v>0</v>
      </c>
      <c r="I70" s="87"/>
      <c r="J70" s="88"/>
      <c r="K70" s="87"/>
      <c r="L70" s="87"/>
      <c r="M70" s="89"/>
      <c r="N70" s="60"/>
      <c r="O70" s="60"/>
      <c r="P70" s="60"/>
      <c r="Q70" s="60"/>
      <c r="R70" s="60"/>
      <c r="AB70" s="63"/>
      <c r="AC70" s="63"/>
    </row>
    <row r="71" spans="2:29" s="14" customFormat="1" ht="11.25">
      <c r="AB71" s="19"/>
      <c r="AC71" s="19"/>
    </row>
    <row r="72" spans="2:29" s="14" customFormat="1" ht="12.75" customHeight="1">
      <c r="B72" s="15" t="s">
        <v>105</v>
      </c>
      <c r="C72" s="150"/>
      <c r="D72" s="150"/>
      <c r="E72" s="150"/>
      <c r="F72" s="151" t="s">
        <v>160</v>
      </c>
      <c r="G72" s="151"/>
      <c r="I72" s="16" t="s">
        <v>106</v>
      </c>
      <c r="J72" s="150"/>
      <c r="K72" s="150"/>
      <c r="L72" s="17"/>
      <c r="M72" s="151" t="s">
        <v>153</v>
      </c>
      <c r="N72" s="151"/>
      <c r="O72" s="151"/>
      <c r="P72" s="151"/>
    </row>
    <row r="73" spans="2:29" s="14" customFormat="1" ht="12.75" customHeight="1">
      <c r="C73" s="152" t="s">
        <v>108</v>
      </c>
      <c r="D73" s="152"/>
      <c r="E73" s="152"/>
      <c r="F73" s="152" t="s">
        <v>109</v>
      </c>
      <c r="G73" s="152"/>
      <c r="J73" s="152" t="s">
        <v>108</v>
      </c>
      <c r="K73" s="152"/>
      <c r="L73" s="17"/>
      <c r="M73" s="153" t="s">
        <v>109</v>
      </c>
      <c r="N73" s="153"/>
      <c r="O73" s="153"/>
      <c r="P73" s="153"/>
    </row>
    <row r="74" spans="2:29" s="14" customFormat="1" ht="12.75" customHeight="1"/>
    <row r="75" spans="2:29" s="14" customFormat="1" ht="12.75" customHeight="1">
      <c r="H75" s="154" t="s">
        <v>110</v>
      </c>
      <c r="I75" s="154"/>
      <c r="J75" s="151" t="s">
        <v>111</v>
      </c>
      <c r="K75" s="151"/>
      <c r="L75" s="151"/>
      <c r="M75" s="151"/>
      <c r="N75" s="151"/>
      <c r="O75" s="151"/>
      <c r="P75" s="151"/>
    </row>
    <row r="76" spans="2:29" s="14" customFormat="1" ht="12.75" customHeight="1">
      <c r="C76" s="17"/>
      <c r="D76" s="17"/>
      <c r="E76" s="17"/>
      <c r="F76" s="17"/>
      <c r="G76" s="17"/>
      <c r="H76" s="18"/>
      <c r="I76" s="19"/>
      <c r="J76" s="152" t="s">
        <v>112</v>
      </c>
      <c r="K76" s="152"/>
      <c r="L76" s="152"/>
      <c r="M76" s="152"/>
      <c r="N76" s="152"/>
      <c r="O76" s="152"/>
      <c r="P76" s="152"/>
    </row>
    <row r="77" spans="2:29" s="14" customFormat="1" ht="12.75" customHeight="1">
      <c r="C77" s="153"/>
      <c r="D77" s="153"/>
      <c r="E77" s="153"/>
      <c r="F77" s="153"/>
      <c r="G77" s="153"/>
      <c r="I77" s="16" t="s">
        <v>105</v>
      </c>
      <c r="J77" s="151" t="s">
        <v>154</v>
      </c>
      <c r="K77" s="151"/>
      <c r="L77" s="20"/>
      <c r="M77" s="151" t="s">
        <v>155</v>
      </c>
      <c r="N77" s="151"/>
      <c r="O77" s="151"/>
      <c r="P77" s="151"/>
    </row>
    <row r="78" spans="2:29" s="14" customFormat="1" ht="12.75" customHeight="1">
      <c r="E78" s="18"/>
      <c r="H78" s="155" t="s">
        <v>113</v>
      </c>
      <c r="I78" s="155"/>
      <c r="J78" s="152" t="s">
        <v>114</v>
      </c>
      <c r="K78" s="152"/>
      <c r="L78" s="21" t="s">
        <v>108</v>
      </c>
      <c r="M78" s="153" t="s">
        <v>109</v>
      </c>
      <c r="N78" s="153"/>
      <c r="O78" s="153"/>
      <c r="P78" s="153"/>
    </row>
    <row r="79" spans="2:29" s="14" customFormat="1" ht="12.75" customHeight="1">
      <c r="E79" s="18"/>
      <c r="H79" s="16"/>
      <c r="I79" s="16"/>
      <c r="J79" s="90"/>
      <c r="K79" s="16"/>
      <c r="L79" s="16"/>
      <c r="M79" s="16"/>
      <c r="N79" s="16"/>
      <c r="O79" s="16"/>
      <c r="P79" s="16"/>
      <c r="Q79" s="21"/>
      <c r="R79" s="21"/>
    </row>
    <row r="80" spans="2:29" s="14" customFormat="1" ht="29.25" customHeight="1">
      <c r="B80" s="15" t="s">
        <v>115</v>
      </c>
      <c r="C80" s="156" t="s">
        <v>156</v>
      </c>
      <c r="D80" s="151"/>
      <c r="E80" s="20"/>
      <c r="F80" s="151" t="s">
        <v>157</v>
      </c>
      <c r="G80" s="151"/>
      <c r="H80" s="157" t="s">
        <v>158</v>
      </c>
      <c r="I80" s="157"/>
    </row>
    <row r="81" spans="2:18" s="14" customFormat="1" ht="12.75" customHeight="1">
      <c r="B81" s="22"/>
      <c r="C81" s="153" t="s">
        <v>114</v>
      </c>
      <c r="D81" s="153"/>
      <c r="E81" s="23" t="s">
        <v>108</v>
      </c>
      <c r="F81" s="158" t="s">
        <v>109</v>
      </c>
      <c r="G81" s="158"/>
      <c r="H81" s="159" t="s">
        <v>116</v>
      </c>
      <c r="I81" s="159"/>
    </row>
    <row r="82" spans="2:18" s="14" customFormat="1" ht="12.75" customHeight="1">
      <c r="B82" s="18"/>
      <c r="C82" s="18"/>
      <c r="D82" s="18"/>
      <c r="E82" s="18"/>
      <c r="F82" s="18"/>
      <c r="G82" s="24"/>
      <c r="H82" s="24"/>
      <c r="I82" s="18"/>
      <c r="J82" s="18"/>
      <c r="K82" s="18"/>
      <c r="L82" s="18"/>
      <c r="M82" s="18"/>
      <c r="N82" s="18"/>
      <c r="O82" s="18"/>
      <c r="P82" s="18"/>
    </row>
    <row r="83" spans="2:18" s="14" customFormat="1" ht="12.75" customHeight="1">
      <c r="B83" s="105" t="s">
        <v>159</v>
      </c>
      <c r="C83" s="105"/>
      <c r="D83" s="105"/>
      <c r="E83" s="105"/>
      <c r="F83" s="18"/>
      <c r="G83" s="22"/>
      <c r="H83" s="25"/>
      <c r="I83" s="25"/>
      <c r="J83" s="25"/>
      <c r="K83" s="25"/>
      <c r="L83" s="25"/>
      <c r="M83" s="25"/>
      <c r="N83" s="25"/>
      <c r="O83" s="25"/>
      <c r="P83" s="25"/>
      <c r="Q83" s="26"/>
      <c r="R83" s="26"/>
    </row>
    <row r="84" spans="2:18" s="14" customFormat="1" ht="12.75" customHeight="1"/>
    <row r="85" spans="2:18" s="14" customFormat="1" ht="11.25" hidden="1"/>
    <row r="86" spans="2:18" s="1" customFormat="1" ht="48" hidden="1" customHeight="1" thickTop="1" thickBot="1">
      <c r="E86" s="160"/>
      <c r="F86" s="161"/>
      <c r="G86" s="162" t="s">
        <v>143</v>
      </c>
      <c r="H86" s="162"/>
      <c r="I86" s="163"/>
    </row>
    <row r="87" spans="2:18" s="1" customFormat="1" ht="3.75" hidden="1" customHeight="1" thickTop="1" thickBot="1">
      <c r="E87" s="94"/>
      <c r="F87" s="94"/>
      <c r="G87" s="94"/>
      <c r="H87" s="94"/>
      <c r="I87" s="94"/>
    </row>
    <row r="88" spans="2:18" s="1" customFormat="1" ht="13.5" hidden="1" thickTop="1">
      <c r="E88" s="164" t="s">
        <v>144</v>
      </c>
      <c r="F88" s="165"/>
      <c r="G88" s="166"/>
      <c r="H88" s="166"/>
      <c r="I88" s="167"/>
    </row>
    <row r="89" spans="2:18" s="1" customFormat="1" ht="12.75" hidden="1">
      <c r="E89" s="168" t="s">
        <v>145</v>
      </c>
      <c r="F89" s="169"/>
      <c r="G89" s="170"/>
      <c r="H89" s="170"/>
      <c r="I89" s="171"/>
    </row>
    <row r="90" spans="2:18" s="1" customFormat="1" ht="12.75" hidden="1">
      <c r="E90" s="168" t="s">
        <v>146</v>
      </c>
      <c r="F90" s="169"/>
      <c r="G90" s="172"/>
      <c r="H90" s="172"/>
      <c r="I90" s="173"/>
    </row>
    <row r="91" spans="2:18" s="1" customFormat="1" ht="12.75" hidden="1">
      <c r="E91" s="168" t="s">
        <v>147</v>
      </c>
      <c r="F91" s="169"/>
      <c r="G91" s="172"/>
      <c r="H91" s="172"/>
      <c r="I91" s="173"/>
    </row>
    <row r="92" spans="2:18" s="1" customFormat="1" ht="12.75" hidden="1">
      <c r="E92" s="168" t="s">
        <v>148</v>
      </c>
      <c r="F92" s="169"/>
      <c r="G92" s="172"/>
      <c r="H92" s="172"/>
      <c r="I92" s="173"/>
    </row>
    <row r="93" spans="2:18" s="1" customFormat="1" ht="12.75" hidden="1">
      <c r="E93" s="168" t="s">
        <v>149</v>
      </c>
      <c r="F93" s="169"/>
      <c r="G93" s="170"/>
      <c r="H93" s="170"/>
      <c r="I93" s="171"/>
    </row>
    <row r="94" spans="2:18" s="1" customFormat="1" ht="12.75" hidden="1">
      <c r="E94" s="168" t="s">
        <v>150</v>
      </c>
      <c r="F94" s="169"/>
      <c r="G94" s="170"/>
      <c r="H94" s="170"/>
      <c r="I94" s="171"/>
    </row>
    <row r="95" spans="2:18" s="1" customFormat="1" ht="12.75" hidden="1">
      <c r="E95" s="168" t="s">
        <v>151</v>
      </c>
      <c r="F95" s="169"/>
      <c r="G95" s="172"/>
      <c r="H95" s="172"/>
      <c r="I95" s="173"/>
    </row>
    <row r="96" spans="2:18" s="1" customFormat="1" ht="13.5" hidden="1" thickBot="1">
      <c r="E96" s="174" t="s">
        <v>152</v>
      </c>
      <c r="F96" s="175"/>
      <c r="G96" s="176"/>
      <c r="H96" s="176"/>
      <c r="I96" s="177"/>
    </row>
    <row r="97" spans="2:29" s="1" customFormat="1" ht="3.75" hidden="1" customHeight="1" thickTop="1">
      <c r="E97" s="178"/>
      <c r="F97" s="178"/>
      <c r="G97" s="178"/>
      <c r="H97" s="178"/>
      <c r="I97" s="178"/>
    </row>
    <row r="98" spans="2:29" s="1" customFormat="1" ht="12.75" hidden="1"/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</sheetData>
  <mergeCells count="95">
    <mergeCell ref="E96:F96"/>
    <mergeCell ref="G96:I96"/>
    <mergeCell ref="E97:F97"/>
    <mergeCell ref="G97:I97"/>
    <mergeCell ref="E93:F93"/>
    <mergeCell ref="G93:I93"/>
    <mergeCell ref="E94:F94"/>
    <mergeCell ref="G94:I94"/>
    <mergeCell ref="E95:F95"/>
    <mergeCell ref="G95:I95"/>
    <mergeCell ref="E90:F90"/>
    <mergeCell ref="G90:I90"/>
    <mergeCell ref="E91:F91"/>
    <mergeCell ref="G91:I91"/>
    <mergeCell ref="E92:F92"/>
    <mergeCell ref="G92:I92"/>
    <mergeCell ref="E87:F87"/>
    <mergeCell ref="G87:I87"/>
    <mergeCell ref="E88:F88"/>
    <mergeCell ref="G88:I88"/>
    <mergeCell ref="E89:F89"/>
    <mergeCell ref="G89:I89"/>
    <mergeCell ref="C81:D81"/>
    <mergeCell ref="F81:G81"/>
    <mergeCell ref="H81:I81"/>
    <mergeCell ref="B83:E83"/>
    <mergeCell ref="E86:F86"/>
    <mergeCell ref="G86:I86"/>
    <mergeCell ref="H78:I78"/>
    <mergeCell ref="J78:K78"/>
    <mergeCell ref="M78:P78"/>
    <mergeCell ref="C80:D80"/>
    <mergeCell ref="F80:G80"/>
    <mergeCell ref="H80:I80"/>
    <mergeCell ref="H75:I75"/>
    <mergeCell ref="J75:P75"/>
    <mergeCell ref="J76:P76"/>
    <mergeCell ref="C77:E77"/>
    <mergeCell ref="F77:G77"/>
    <mergeCell ref="J77:K77"/>
    <mergeCell ref="M77:P77"/>
    <mergeCell ref="C72:E72"/>
    <mergeCell ref="F72:G72"/>
    <mergeCell ref="J72:K72"/>
    <mergeCell ref="M72:P72"/>
    <mergeCell ref="C73:E73"/>
    <mergeCell ref="F73:G73"/>
    <mergeCell ref="J73:K73"/>
    <mergeCell ref="M73:P73"/>
    <mergeCell ref="C70:D70"/>
    <mergeCell ref="B42:D42"/>
    <mergeCell ref="B45:M45"/>
    <mergeCell ref="B46:D49"/>
    <mergeCell ref="E46:F46"/>
    <mergeCell ref="G46:M46"/>
    <mergeCell ref="E47:E49"/>
    <mergeCell ref="F47:F49"/>
    <mergeCell ref="G47:I47"/>
    <mergeCell ref="J47:J49"/>
    <mergeCell ref="K47:K49"/>
    <mergeCell ref="L47:L49"/>
    <mergeCell ref="M47:M49"/>
    <mergeCell ref="G48:G49"/>
    <mergeCell ref="H48:I48"/>
    <mergeCell ref="B50:D50"/>
    <mergeCell ref="B23:D23"/>
    <mergeCell ref="B14:E14"/>
    <mergeCell ref="B15:E15"/>
    <mergeCell ref="B16:E16"/>
    <mergeCell ref="B17:R17"/>
    <mergeCell ref="B18:D22"/>
    <mergeCell ref="E18:H19"/>
    <mergeCell ref="I18:R18"/>
    <mergeCell ref="I19:J21"/>
    <mergeCell ref="K19:L21"/>
    <mergeCell ref="M19:P19"/>
    <mergeCell ref="Q19:R19"/>
    <mergeCell ref="E20:F21"/>
    <mergeCell ref="G20:H21"/>
    <mergeCell ref="M20:P21"/>
    <mergeCell ref="Q20:R21"/>
    <mergeCell ref="B9:E9"/>
    <mergeCell ref="F9:P9"/>
    <mergeCell ref="B10:E10"/>
    <mergeCell ref="F10:P10"/>
    <mergeCell ref="B11:E11"/>
    <mergeCell ref="F11:P13"/>
    <mergeCell ref="B12:E12"/>
    <mergeCell ref="B13:E13"/>
    <mergeCell ref="J1:R1"/>
    <mergeCell ref="B3:R3"/>
    <mergeCell ref="B4:Q4"/>
    <mergeCell ref="H6:J6"/>
    <mergeCell ref="B8:E8"/>
    <mergeCell ref="F8:P8"/>
  </mergeCells>
  <pageMargins left="0.39370078740157483" right="0.17" top="0.98425196850393704" bottom="0.98425196850393704" header="0.51181102362204722" footer="0.51181102362204722"/>
  <pageSetup paperSize="9" scale="62" orientation="landscape" blackAndWhite="1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94</vt:i4>
      </vt:variant>
    </vt:vector>
  </HeadingPairs>
  <TitlesOfParts>
    <vt:vector size="95" baseType="lpstr">
      <vt:lpstr>0503710 (Печать)</vt:lpstr>
      <vt:lpstr>'0503710 (Печать)'!ID_120655894</vt:lpstr>
      <vt:lpstr>'0503710 (Печать)'!ID_120655895</vt:lpstr>
      <vt:lpstr>'0503710 (Печать)'!ID_120655896</vt:lpstr>
      <vt:lpstr>'0503710 (Печать)'!ID_120655897</vt:lpstr>
      <vt:lpstr>'0503710 (Печать)'!ID_120655899</vt:lpstr>
      <vt:lpstr>'0503710 (Печать)'!ID_120655900</vt:lpstr>
      <vt:lpstr>'0503710 (Печать)'!ID_120655902</vt:lpstr>
      <vt:lpstr>'0503710 (Печать)'!ID_120655903</vt:lpstr>
      <vt:lpstr>'0503710 (Печать)'!ID_120655904</vt:lpstr>
      <vt:lpstr>'0503710 (Печать)'!ID_120655908</vt:lpstr>
      <vt:lpstr>'0503710 (Печать)'!ID_125819842</vt:lpstr>
      <vt:lpstr>'0503710 (Печать)'!ID_13173926297</vt:lpstr>
      <vt:lpstr>'0503710 (Печать)'!ID_13173926298</vt:lpstr>
      <vt:lpstr>'0503710 (Печать)'!ID_1714410362</vt:lpstr>
      <vt:lpstr>'0503710 (Печать)'!ID_1721803</vt:lpstr>
      <vt:lpstr>'0503710 (Печать)'!ID_277863</vt:lpstr>
      <vt:lpstr>'0503710 (Печать)'!ID_277865</vt:lpstr>
      <vt:lpstr>'0503710 (Печать)'!ID_277866</vt:lpstr>
      <vt:lpstr>'0503710 (Печать)'!ID_277868</vt:lpstr>
      <vt:lpstr>'0503710 (Печать)'!ID_277869</vt:lpstr>
      <vt:lpstr>'0503710 (Печать)'!ID_277871</vt:lpstr>
      <vt:lpstr>'0503710 (Печать)'!ID_28723145297</vt:lpstr>
      <vt:lpstr>'0503710 (Печать)'!ID_28723145659</vt:lpstr>
      <vt:lpstr>'0503710 (Печать)'!ID_28723145823</vt:lpstr>
      <vt:lpstr>'0503710 (Печать)'!ID_406652316</vt:lpstr>
      <vt:lpstr>'0503710 (Печать)'!ID_406652317</vt:lpstr>
      <vt:lpstr>'0503710 (Печать)'!ID_406652318</vt:lpstr>
      <vt:lpstr>'0503710 (Печать)'!ID_406652319</vt:lpstr>
      <vt:lpstr>'0503710 (Печать)'!ID_406652320</vt:lpstr>
      <vt:lpstr>'0503710 (Печать)'!ID_406652321</vt:lpstr>
      <vt:lpstr>'0503710 (Печать)'!ID_406652322</vt:lpstr>
      <vt:lpstr>'0503710 (Печать)'!ID_406652323</vt:lpstr>
      <vt:lpstr>'0503710 (Печать)'!ID_406652324</vt:lpstr>
      <vt:lpstr>'0503710 (Печать)'!ID_542688001</vt:lpstr>
      <vt:lpstr>'0503710 (Печать)'!ID_542688002</vt:lpstr>
      <vt:lpstr>'0503710 (Печать)'!ID_542688003</vt:lpstr>
      <vt:lpstr>'0503710 (Печать)'!ID_584396481</vt:lpstr>
      <vt:lpstr>'0503710 (Печать)'!ID_584396482</vt:lpstr>
      <vt:lpstr>'0503710 (Печать)'!ID_584396483</vt:lpstr>
      <vt:lpstr>'0503710 (Печать)'!ID_584396484</vt:lpstr>
      <vt:lpstr>'0503710 (Печать)'!ID_584396485</vt:lpstr>
      <vt:lpstr>'0503710 (Печать)'!ID_584396486</vt:lpstr>
      <vt:lpstr>'0503710 (Печать)'!ID_584396487</vt:lpstr>
      <vt:lpstr>'0503710 (Печать)'!ID_584396488</vt:lpstr>
      <vt:lpstr>'0503710 (Печать)'!ID_584396489</vt:lpstr>
      <vt:lpstr>'0503710 (Печать)'!ID_584396490</vt:lpstr>
      <vt:lpstr>'0503710 (Печать)'!ID_584396491</vt:lpstr>
      <vt:lpstr>'0503710 (Печать)'!ID_584396492</vt:lpstr>
      <vt:lpstr>'0503710 (Печать)'!ID_6793181</vt:lpstr>
      <vt:lpstr>'0503710 (Печать)'!ID_6793182</vt:lpstr>
      <vt:lpstr>'0503710 (Печать)'!ID_845111479</vt:lpstr>
      <vt:lpstr>'0503710 (Печать)'!ID_8608106416</vt:lpstr>
      <vt:lpstr>'0503710 (Печать)'!ID_8608106417</vt:lpstr>
      <vt:lpstr>'0503710 (Печать)'!ID_9481250749</vt:lpstr>
      <vt:lpstr>'0503710 (Печать)'!ID_9481250752</vt:lpstr>
      <vt:lpstr>'0503710 (Печать)'!T_30200288052</vt:lpstr>
      <vt:lpstr>'0503710 (Печать)'!T_30200288109</vt:lpstr>
      <vt:lpstr>'0503710 (Печать)'!T_30200288126</vt:lpstr>
      <vt:lpstr>'0503710 (Печать)'!TR_30200288052_2360130682</vt:lpstr>
      <vt:lpstr>'0503710 (Печать)'!TR_30200288052_2360130683</vt:lpstr>
      <vt:lpstr>'0503710 (Печать)'!TR_30200288052_2360130684</vt:lpstr>
      <vt:lpstr>'0503710 (Печать)'!TR_30200288052_2360130685</vt:lpstr>
      <vt:lpstr>'0503710 (Печать)'!TR_30200288052_2360130686</vt:lpstr>
      <vt:lpstr>'0503710 (Печать)'!TR_30200288052_2360130687</vt:lpstr>
      <vt:lpstr>'0503710 (Печать)'!TR_30200288052_2360130688</vt:lpstr>
      <vt:lpstr>'0503710 (Печать)'!TR_30200288052_2360130689</vt:lpstr>
      <vt:lpstr>'0503710 (Печать)'!TR_30200288052_2360130690</vt:lpstr>
      <vt:lpstr>'0503710 (Печать)'!TR_30200288052_2360130691</vt:lpstr>
      <vt:lpstr>'0503710 (Печать)'!TR_30200288052_2360130692</vt:lpstr>
      <vt:lpstr>'0503710 (Печать)'!TR_30200288052_2360130693</vt:lpstr>
      <vt:lpstr>'0503710 (Печать)'!TR_30200288052_2360130694</vt:lpstr>
      <vt:lpstr>'0503710 (Печать)'!TR_30200288052_2360130695</vt:lpstr>
      <vt:lpstr>'0503710 (Печать)'!TR_30200288052_2360130697</vt:lpstr>
      <vt:lpstr>'0503710 (Печать)'!TR_30200288052_2360130698</vt:lpstr>
      <vt:lpstr>'0503710 (Печать)'!TR_30200288052_2360130699</vt:lpstr>
      <vt:lpstr>'0503710 (Печать)'!TR_30200288052_2360130700</vt:lpstr>
      <vt:lpstr>'0503710 (Печать)'!TR_30200288109_2360130718</vt:lpstr>
      <vt:lpstr>'0503710 (Печать)'!TR_30200288109_2360130719</vt:lpstr>
      <vt:lpstr>'0503710 (Печать)'!TR_30200288109_2360130720</vt:lpstr>
      <vt:lpstr>'0503710 (Печать)'!TR_30200288109_2360130721</vt:lpstr>
      <vt:lpstr>'0503710 (Печать)'!TR_30200288109_2360130722</vt:lpstr>
      <vt:lpstr>'0503710 (Печать)'!TR_30200288109_2360130723</vt:lpstr>
      <vt:lpstr>'0503710 (Печать)'!TR_30200288109_2360130724</vt:lpstr>
      <vt:lpstr>'0503710 (Печать)'!TR_30200288109_2360130725</vt:lpstr>
      <vt:lpstr>'0503710 (Печать)'!TR_30200288109_2360130726</vt:lpstr>
      <vt:lpstr>'0503710 (Печать)'!TR_30200288109_2360130727</vt:lpstr>
      <vt:lpstr>'0503710 (Печать)'!TR_30200288109_2360130728</vt:lpstr>
      <vt:lpstr>'0503710 (Печать)'!TR_30200288109_2360130729</vt:lpstr>
      <vt:lpstr>'0503710 (Печать)'!TR_30200288109_2360130730</vt:lpstr>
      <vt:lpstr>'0503710 (Печать)'!TR_30200288109_2360130731</vt:lpstr>
      <vt:lpstr>'0503710 (Печать)'!TR_30200288109_2360130732</vt:lpstr>
      <vt:lpstr>'0503710 (Печать)'!TR_30200288109_2360130733</vt:lpstr>
      <vt:lpstr>'0503710 (Печать)'!TR_30200288109_2360130734</vt:lpstr>
      <vt:lpstr>'0503710 (Печать)'!TR_30200288126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2024-03-20T11:53:04Z</cp:lastPrinted>
  <dcterms:created xsi:type="dcterms:W3CDTF">2024-03-11T09:43:48Z</dcterms:created>
  <dcterms:modified xsi:type="dcterms:W3CDTF">2024-03-20T13:11:03Z</dcterms:modified>
</cp:coreProperties>
</file>